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xr:revisionPtr revIDLastSave="0" documentId="8_{108F4F8F-DA17-4F23-AF9E-FC31B5D18E92}" xr6:coauthVersionLast="47" xr6:coauthVersionMax="47" xr10:uidLastSave="{00000000-0000-0000-0000-000000000000}"/>
  <bookViews>
    <workbookView xWindow="2232" yWindow="2232" windowWidth="16740" windowHeight="9420" xr2:uid="{B8AB055F-2510-44D8-81DE-1AAC47D14EA6}"/>
  </bookViews>
  <sheets>
    <sheet name="Stock" sheetId="1" r:id="rId1"/>
    <sheet name="Mouvements" sheetId="2" r:id="rId2"/>
    <sheet name="Listes" sheetId="3" state="hidden" r:id="rId3"/>
    <sheet name="Mode d'emploi" sheetId="4" r:id="rId4"/>
  </sheets>
  <definedNames>
    <definedName name="Articles">OFFSET(Stock!$A$6,0,0,MAX(1,COUNTA(Stock!$A$6:$A$305)),1)</definedName>
    <definedName name="Types">Listes!$B$2:$B$3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</calcChain>
</file>

<file path=xl/sharedStrings.xml><?xml version="1.0" encoding="utf-8"?>
<sst xmlns="http://schemas.openxmlformats.org/spreadsheetml/2006/main" count="27" uniqueCount="26">
  <si>
    <t>Suivi de stock</t>
  </si>
  <si>
    <t>Modèle gratuit MonCarnet — une ligne par article. Les entrées et sorties se notent dans la feuille « Mouvements ».</t>
  </si>
  <si>
    <t>Article</t>
  </si>
  <si>
    <t>Unité</t>
  </si>
  <si>
    <t>Stock de départ</t>
  </si>
  <si>
    <t>Entrées</t>
  </si>
  <si>
    <t>Sorties</t>
  </si>
  <si>
    <t>Stock restant</t>
  </si>
  <si>
    <t>Seuil d'alerte</t>
  </si>
  <si>
    <t>À commander ?</t>
  </si>
  <si>
    <t>Mouvements de stock</t>
  </si>
  <si>
    <t>Une ligne par arrivage (Entrée) ou par vente, casse ou perte (Sortie). Choisissez l'article dans la liste.</t>
  </si>
  <si>
    <t>Date</t>
  </si>
  <si>
    <t>Type</t>
  </si>
  <si>
    <t>Quantité</t>
  </si>
  <si>
    <t>Note</t>
  </si>
  <si>
    <t>Types</t>
  </si>
  <si>
    <t>Entrée</t>
  </si>
  <si>
    <t>Sortie</t>
  </si>
  <si>
    <t>Mode d'emploi — Suivi de stock</t>
  </si>
  <si>
    <t>1. Feuille « Stock » : écrivez chaque article (une ligne par article), son unité (pièce, sac, carton, kg…), le stock que vous avez aujourd'hui, et un seuil d'alerte : la quantité en dessous de laquelle il faut recommander.</t>
  </si>
  <si>
    <t>2. Feuille « Mouvements » : à chaque arrivage, une ligne « Entrée » ; à chaque vente, casse ou perte, une ligne « Sortie ». L'article se choisit dans la liste, pour éviter les fautes de frappe.</t>
  </si>
  <si>
    <t>3. Les colonnes Entrées, Sorties et Stock restant se calculent toutes seules. Quand le stock restant atteint le seuil, la case « À commander ? » passe au rouge.</t>
  </si>
  <si>
    <t>4. Une fois par mois, comptez vraiment votre stock. Si le chiffre réel est différent, notez l'écart en Entrée ou en Sortie, avec une note (« inventaire », « casse »).</t>
  </si>
  <si>
    <t>Bon à savoir : un article vendu au carton ET à la pièce doit avoir deux lignes, une par unité.</t>
  </si>
  <si>
    <t>MonCarnet, application Android gratuite pour commencer, fait ce calcul automatiquement à chaque vente et signale le stock faible : www.moncarnet.ci.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</si>
</sst>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\.##"/>
  </numFmts>
  <fonts count="5" x14ac:knownFonts="1">
    <font>
      <sz val="11"/>
      <color theme="1"/>
      <name val="Calibri"/>
      <family val="2"/>
      <scheme val="minor"/>
    </font>
    <font>
      <b/>
      <sz val="16"/>
      <color rgb="FF1F7A4D"/>
      <name val="Calibri"/>
      <family val="2"/>
      <scheme val="minor"/>
    </font>
    <font>
      <i/>
      <sz val="11"/>
      <color rgb="FF736F6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1F7A4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7A4D"/>
        <bgColor indexed="64"/>
      </patternFill>
    </fill>
    <fill>
      <patternFill patternType="solid">
        <fgColor rgb="FFFBF6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0" borderId="0" xfId="0" applyNumberFormat="1"/>
    <xf numFmtId="164" fontId="0" fillId="3" borderId="0" xfId="0" applyNumberFormat="1" applyFill="1"/>
    <xf numFmtId="14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i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DD51-3F80-44E5-94F8-FBA9B8E072A8}">
  <dimension ref="A1:H305"/>
  <sheetViews>
    <sheetView tabSelected="1" workbookViewId="0">
      <pane ySplit="5" topLeftCell="A6" activePane="bottomLeft" state="frozenSplit"/>
      <selection pane="bottomLeft"/>
    </sheetView>
  </sheetViews>
  <sheetFormatPr baseColWidth="10" defaultRowHeight="14.4" x14ac:dyDescent="0.3"/>
  <cols>
    <col min="1" max="1" width="32.77734375" customWidth="1"/>
    <col min="2" max="2" width="12.77734375" customWidth="1"/>
    <col min="3" max="3" width="15.77734375" customWidth="1"/>
    <col min="4" max="5" width="12.77734375" customWidth="1"/>
    <col min="6" max="7" width="15.77734375" customWidth="1"/>
    <col min="8" max="8" width="16.77734375" customWidth="1"/>
  </cols>
  <sheetData>
    <row r="1" spans="1:8" ht="21" x14ac:dyDescent="0.4">
      <c r="A1" s="1" t="s">
        <v>0</v>
      </c>
    </row>
    <row r="2" spans="1:8" x14ac:dyDescent="0.3">
      <c r="A2" s="2" t="s">
        <v>1</v>
      </c>
    </row>
    <row r="5" spans="1:8" ht="31.95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x14ac:dyDescent="0.3">
      <c r="C6" s="5"/>
      <c r="D6" s="6" t="str">
        <f>IF(A6="","",SUMPRODUCT((Mouvements!$B$5:$B$2004=A6)*(Mouvements!$C$5:$C$2004="Entrée"),Mouvements!$D$5:$D$2004))</f>
        <v/>
      </c>
      <c r="E6" s="6" t="str">
        <f>IF(A6="","",SUMPRODUCT((Mouvements!$B$5:$B$2004=A6)*(Mouvements!$C$5:$C$2004="Sortie"),Mouvements!$D$5:$D$2004))</f>
        <v/>
      </c>
      <c r="F6" s="6" t="str">
        <f t="shared" ref="F6:F69" si="0">IF(A6="","",N(C6)+D6-E6)</f>
        <v/>
      </c>
      <c r="G6" s="5"/>
      <c r="H6" s="4" t="str">
        <f t="shared" ref="H6:H69" si="1">IF(OR(A6="",G6=""),"",IF(F6&lt;=G6,"À commander","OK"))</f>
        <v/>
      </c>
    </row>
    <row r="7" spans="1:8" x14ac:dyDescent="0.3">
      <c r="C7" s="5"/>
      <c r="D7" s="6" t="str">
        <f>IF(A7="","",SUMPRODUCT((Mouvements!$B$5:$B$2004=A7)*(Mouvements!$C$5:$C$2004="Entrée"),Mouvements!$D$5:$D$2004))</f>
        <v/>
      </c>
      <c r="E7" s="6" t="str">
        <f>IF(A7="","",SUMPRODUCT((Mouvements!$B$5:$B$2004=A7)*(Mouvements!$C$5:$C$2004="Sortie"),Mouvements!$D$5:$D$2004))</f>
        <v/>
      </c>
      <c r="F7" s="6" t="str">
        <f t="shared" si="0"/>
        <v/>
      </c>
      <c r="G7" s="5"/>
      <c r="H7" s="4" t="str">
        <f t="shared" si="1"/>
        <v/>
      </c>
    </row>
    <row r="8" spans="1:8" x14ac:dyDescent="0.3">
      <c r="C8" s="5"/>
      <c r="D8" s="6" t="str">
        <f>IF(A8="","",SUMPRODUCT((Mouvements!$B$5:$B$2004=A8)*(Mouvements!$C$5:$C$2004="Entrée"),Mouvements!$D$5:$D$2004))</f>
        <v/>
      </c>
      <c r="E8" s="6" t="str">
        <f>IF(A8="","",SUMPRODUCT((Mouvements!$B$5:$B$2004=A8)*(Mouvements!$C$5:$C$2004="Sortie"),Mouvements!$D$5:$D$2004))</f>
        <v/>
      </c>
      <c r="F8" s="6" t="str">
        <f t="shared" si="0"/>
        <v/>
      </c>
      <c r="G8" s="5"/>
      <c r="H8" s="4" t="str">
        <f t="shared" si="1"/>
        <v/>
      </c>
    </row>
    <row r="9" spans="1:8" x14ac:dyDescent="0.3">
      <c r="C9" s="5"/>
      <c r="D9" s="6" t="str">
        <f>IF(A9="","",SUMPRODUCT((Mouvements!$B$5:$B$2004=A9)*(Mouvements!$C$5:$C$2004="Entrée"),Mouvements!$D$5:$D$2004))</f>
        <v/>
      </c>
      <c r="E9" s="6" t="str">
        <f>IF(A9="","",SUMPRODUCT((Mouvements!$B$5:$B$2004=A9)*(Mouvements!$C$5:$C$2004="Sortie"),Mouvements!$D$5:$D$2004))</f>
        <v/>
      </c>
      <c r="F9" s="6" t="str">
        <f t="shared" si="0"/>
        <v/>
      </c>
      <c r="G9" s="5"/>
      <c r="H9" s="4" t="str">
        <f t="shared" si="1"/>
        <v/>
      </c>
    </row>
    <row r="10" spans="1:8" x14ac:dyDescent="0.3">
      <c r="C10" s="5"/>
      <c r="D10" s="6" t="str">
        <f>IF(A10="","",SUMPRODUCT((Mouvements!$B$5:$B$2004=A10)*(Mouvements!$C$5:$C$2004="Entrée"),Mouvements!$D$5:$D$2004))</f>
        <v/>
      </c>
      <c r="E10" s="6" t="str">
        <f>IF(A10="","",SUMPRODUCT((Mouvements!$B$5:$B$2004=A10)*(Mouvements!$C$5:$C$2004="Sortie"),Mouvements!$D$5:$D$2004))</f>
        <v/>
      </c>
      <c r="F10" s="6" t="str">
        <f t="shared" si="0"/>
        <v/>
      </c>
      <c r="G10" s="5"/>
      <c r="H10" s="4" t="str">
        <f t="shared" si="1"/>
        <v/>
      </c>
    </row>
    <row r="11" spans="1:8" x14ac:dyDescent="0.3">
      <c r="C11" s="5"/>
      <c r="D11" s="6" t="str">
        <f>IF(A11="","",SUMPRODUCT((Mouvements!$B$5:$B$2004=A11)*(Mouvements!$C$5:$C$2004="Entrée"),Mouvements!$D$5:$D$2004))</f>
        <v/>
      </c>
      <c r="E11" s="6" t="str">
        <f>IF(A11="","",SUMPRODUCT((Mouvements!$B$5:$B$2004=A11)*(Mouvements!$C$5:$C$2004="Sortie"),Mouvements!$D$5:$D$2004))</f>
        <v/>
      </c>
      <c r="F11" s="6" t="str">
        <f t="shared" si="0"/>
        <v/>
      </c>
      <c r="G11" s="5"/>
      <c r="H11" s="4" t="str">
        <f t="shared" si="1"/>
        <v/>
      </c>
    </row>
    <row r="12" spans="1:8" x14ac:dyDescent="0.3">
      <c r="C12" s="5"/>
      <c r="D12" s="6" t="str">
        <f>IF(A12="","",SUMPRODUCT((Mouvements!$B$5:$B$2004=A12)*(Mouvements!$C$5:$C$2004="Entrée"),Mouvements!$D$5:$D$2004))</f>
        <v/>
      </c>
      <c r="E12" s="6" t="str">
        <f>IF(A12="","",SUMPRODUCT((Mouvements!$B$5:$B$2004=A12)*(Mouvements!$C$5:$C$2004="Sortie"),Mouvements!$D$5:$D$2004))</f>
        <v/>
      </c>
      <c r="F12" s="6" t="str">
        <f t="shared" si="0"/>
        <v/>
      </c>
      <c r="G12" s="5"/>
      <c r="H12" s="4" t="str">
        <f t="shared" si="1"/>
        <v/>
      </c>
    </row>
    <row r="13" spans="1:8" x14ac:dyDescent="0.3">
      <c r="C13" s="5"/>
      <c r="D13" s="6" t="str">
        <f>IF(A13="","",SUMPRODUCT((Mouvements!$B$5:$B$2004=A13)*(Mouvements!$C$5:$C$2004="Entrée"),Mouvements!$D$5:$D$2004))</f>
        <v/>
      </c>
      <c r="E13" s="6" t="str">
        <f>IF(A13="","",SUMPRODUCT((Mouvements!$B$5:$B$2004=A13)*(Mouvements!$C$5:$C$2004="Sortie"),Mouvements!$D$5:$D$2004))</f>
        <v/>
      </c>
      <c r="F13" s="6" t="str">
        <f t="shared" si="0"/>
        <v/>
      </c>
      <c r="G13" s="5"/>
      <c r="H13" s="4" t="str">
        <f t="shared" si="1"/>
        <v/>
      </c>
    </row>
    <row r="14" spans="1:8" x14ac:dyDescent="0.3">
      <c r="C14" s="5"/>
      <c r="D14" s="6" t="str">
        <f>IF(A14="","",SUMPRODUCT((Mouvements!$B$5:$B$2004=A14)*(Mouvements!$C$5:$C$2004="Entrée"),Mouvements!$D$5:$D$2004))</f>
        <v/>
      </c>
      <c r="E14" s="6" t="str">
        <f>IF(A14="","",SUMPRODUCT((Mouvements!$B$5:$B$2004=A14)*(Mouvements!$C$5:$C$2004="Sortie"),Mouvements!$D$5:$D$2004))</f>
        <v/>
      </c>
      <c r="F14" s="6" t="str">
        <f t="shared" si="0"/>
        <v/>
      </c>
      <c r="G14" s="5"/>
      <c r="H14" s="4" t="str">
        <f t="shared" si="1"/>
        <v/>
      </c>
    </row>
    <row r="15" spans="1:8" x14ac:dyDescent="0.3">
      <c r="C15" s="5"/>
      <c r="D15" s="6" t="str">
        <f>IF(A15="","",SUMPRODUCT((Mouvements!$B$5:$B$2004=A15)*(Mouvements!$C$5:$C$2004="Entrée"),Mouvements!$D$5:$D$2004))</f>
        <v/>
      </c>
      <c r="E15" s="6" t="str">
        <f>IF(A15="","",SUMPRODUCT((Mouvements!$B$5:$B$2004=A15)*(Mouvements!$C$5:$C$2004="Sortie"),Mouvements!$D$5:$D$2004))</f>
        <v/>
      </c>
      <c r="F15" s="6" t="str">
        <f t="shared" si="0"/>
        <v/>
      </c>
      <c r="G15" s="5"/>
      <c r="H15" s="4" t="str">
        <f t="shared" si="1"/>
        <v/>
      </c>
    </row>
    <row r="16" spans="1:8" x14ac:dyDescent="0.3">
      <c r="C16" s="5"/>
      <c r="D16" s="6" t="str">
        <f>IF(A16="","",SUMPRODUCT((Mouvements!$B$5:$B$2004=A16)*(Mouvements!$C$5:$C$2004="Entrée"),Mouvements!$D$5:$D$2004))</f>
        <v/>
      </c>
      <c r="E16" s="6" t="str">
        <f>IF(A16="","",SUMPRODUCT((Mouvements!$B$5:$B$2004=A16)*(Mouvements!$C$5:$C$2004="Sortie"),Mouvements!$D$5:$D$2004))</f>
        <v/>
      </c>
      <c r="F16" s="6" t="str">
        <f t="shared" si="0"/>
        <v/>
      </c>
      <c r="G16" s="5"/>
      <c r="H16" s="4" t="str">
        <f t="shared" si="1"/>
        <v/>
      </c>
    </row>
    <row r="17" spans="3:8" x14ac:dyDescent="0.3">
      <c r="C17" s="5"/>
      <c r="D17" s="6" t="str">
        <f>IF(A17="","",SUMPRODUCT((Mouvements!$B$5:$B$2004=A17)*(Mouvements!$C$5:$C$2004="Entrée"),Mouvements!$D$5:$D$2004))</f>
        <v/>
      </c>
      <c r="E17" s="6" t="str">
        <f>IF(A17="","",SUMPRODUCT((Mouvements!$B$5:$B$2004=A17)*(Mouvements!$C$5:$C$2004="Sortie"),Mouvements!$D$5:$D$2004))</f>
        <v/>
      </c>
      <c r="F17" s="6" t="str">
        <f t="shared" si="0"/>
        <v/>
      </c>
      <c r="G17" s="5"/>
      <c r="H17" s="4" t="str">
        <f t="shared" si="1"/>
        <v/>
      </c>
    </row>
    <row r="18" spans="3:8" x14ac:dyDescent="0.3">
      <c r="C18" s="5"/>
      <c r="D18" s="6" t="str">
        <f>IF(A18="","",SUMPRODUCT((Mouvements!$B$5:$B$2004=A18)*(Mouvements!$C$5:$C$2004="Entrée"),Mouvements!$D$5:$D$2004))</f>
        <v/>
      </c>
      <c r="E18" s="6" t="str">
        <f>IF(A18="","",SUMPRODUCT((Mouvements!$B$5:$B$2004=A18)*(Mouvements!$C$5:$C$2004="Sortie"),Mouvements!$D$5:$D$2004))</f>
        <v/>
      </c>
      <c r="F18" s="6" t="str">
        <f t="shared" si="0"/>
        <v/>
      </c>
      <c r="G18" s="5"/>
      <c r="H18" s="4" t="str">
        <f t="shared" si="1"/>
        <v/>
      </c>
    </row>
    <row r="19" spans="3:8" x14ac:dyDescent="0.3">
      <c r="C19" s="5"/>
      <c r="D19" s="6" t="str">
        <f>IF(A19="","",SUMPRODUCT((Mouvements!$B$5:$B$2004=A19)*(Mouvements!$C$5:$C$2004="Entrée"),Mouvements!$D$5:$D$2004))</f>
        <v/>
      </c>
      <c r="E19" s="6" t="str">
        <f>IF(A19="","",SUMPRODUCT((Mouvements!$B$5:$B$2004=A19)*(Mouvements!$C$5:$C$2004="Sortie"),Mouvements!$D$5:$D$2004))</f>
        <v/>
      </c>
      <c r="F19" s="6" t="str">
        <f t="shared" si="0"/>
        <v/>
      </c>
      <c r="G19" s="5"/>
      <c r="H19" s="4" t="str">
        <f t="shared" si="1"/>
        <v/>
      </c>
    </row>
    <row r="20" spans="3:8" x14ac:dyDescent="0.3">
      <c r="C20" s="5"/>
      <c r="D20" s="6" t="str">
        <f>IF(A20="","",SUMPRODUCT((Mouvements!$B$5:$B$2004=A20)*(Mouvements!$C$5:$C$2004="Entrée"),Mouvements!$D$5:$D$2004))</f>
        <v/>
      </c>
      <c r="E20" s="6" t="str">
        <f>IF(A20="","",SUMPRODUCT((Mouvements!$B$5:$B$2004=A20)*(Mouvements!$C$5:$C$2004="Sortie"),Mouvements!$D$5:$D$2004))</f>
        <v/>
      </c>
      <c r="F20" s="6" t="str">
        <f t="shared" si="0"/>
        <v/>
      </c>
      <c r="G20" s="5"/>
      <c r="H20" s="4" t="str">
        <f t="shared" si="1"/>
        <v/>
      </c>
    </row>
    <row r="21" spans="3:8" x14ac:dyDescent="0.3">
      <c r="C21" s="5"/>
      <c r="D21" s="6" t="str">
        <f>IF(A21="","",SUMPRODUCT((Mouvements!$B$5:$B$2004=A21)*(Mouvements!$C$5:$C$2004="Entrée"),Mouvements!$D$5:$D$2004))</f>
        <v/>
      </c>
      <c r="E21" s="6" t="str">
        <f>IF(A21="","",SUMPRODUCT((Mouvements!$B$5:$B$2004=A21)*(Mouvements!$C$5:$C$2004="Sortie"),Mouvements!$D$5:$D$2004))</f>
        <v/>
      </c>
      <c r="F21" s="6" t="str">
        <f t="shared" si="0"/>
        <v/>
      </c>
      <c r="G21" s="5"/>
      <c r="H21" s="4" t="str">
        <f t="shared" si="1"/>
        <v/>
      </c>
    </row>
    <row r="22" spans="3:8" x14ac:dyDescent="0.3">
      <c r="C22" s="5"/>
      <c r="D22" s="6" t="str">
        <f>IF(A22="","",SUMPRODUCT((Mouvements!$B$5:$B$2004=A22)*(Mouvements!$C$5:$C$2004="Entrée"),Mouvements!$D$5:$D$2004))</f>
        <v/>
      </c>
      <c r="E22" s="6" t="str">
        <f>IF(A22="","",SUMPRODUCT((Mouvements!$B$5:$B$2004=A22)*(Mouvements!$C$5:$C$2004="Sortie"),Mouvements!$D$5:$D$2004))</f>
        <v/>
      </c>
      <c r="F22" s="6" t="str">
        <f t="shared" si="0"/>
        <v/>
      </c>
      <c r="G22" s="5"/>
      <c r="H22" s="4" t="str">
        <f t="shared" si="1"/>
        <v/>
      </c>
    </row>
    <row r="23" spans="3:8" x14ac:dyDescent="0.3">
      <c r="C23" s="5"/>
      <c r="D23" s="6" t="str">
        <f>IF(A23="","",SUMPRODUCT((Mouvements!$B$5:$B$2004=A23)*(Mouvements!$C$5:$C$2004="Entrée"),Mouvements!$D$5:$D$2004))</f>
        <v/>
      </c>
      <c r="E23" s="6" t="str">
        <f>IF(A23="","",SUMPRODUCT((Mouvements!$B$5:$B$2004=A23)*(Mouvements!$C$5:$C$2004="Sortie"),Mouvements!$D$5:$D$2004))</f>
        <v/>
      </c>
      <c r="F23" s="6" t="str">
        <f t="shared" si="0"/>
        <v/>
      </c>
      <c r="G23" s="5"/>
      <c r="H23" s="4" t="str">
        <f t="shared" si="1"/>
        <v/>
      </c>
    </row>
    <row r="24" spans="3:8" x14ac:dyDescent="0.3">
      <c r="C24" s="5"/>
      <c r="D24" s="6" t="str">
        <f>IF(A24="","",SUMPRODUCT((Mouvements!$B$5:$B$2004=A24)*(Mouvements!$C$5:$C$2004="Entrée"),Mouvements!$D$5:$D$2004))</f>
        <v/>
      </c>
      <c r="E24" s="6" t="str">
        <f>IF(A24="","",SUMPRODUCT((Mouvements!$B$5:$B$2004=A24)*(Mouvements!$C$5:$C$2004="Sortie"),Mouvements!$D$5:$D$2004))</f>
        <v/>
      </c>
      <c r="F24" s="6" t="str">
        <f t="shared" si="0"/>
        <v/>
      </c>
      <c r="G24" s="5"/>
      <c r="H24" s="4" t="str">
        <f t="shared" si="1"/>
        <v/>
      </c>
    </row>
    <row r="25" spans="3:8" x14ac:dyDescent="0.3">
      <c r="C25" s="5"/>
      <c r="D25" s="6" t="str">
        <f>IF(A25="","",SUMPRODUCT((Mouvements!$B$5:$B$2004=A25)*(Mouvements!$C$5:$C$2004="Entrée"),Mouvements!$D$5:$D$2004))</f>
        <v/>
      </c>
      <c r="E25" s="6" t="str">
        <f>IF(A25="","",SUMPRODUCT((Mouvements!$B$5:$B$2004=A25)*(Mouvements!$C$5:$C$2004="Sortie"),Mouvements!$D$5:$D$2004))</f>
        <v/>
      </c>
      <c r="F25" s="6" t="str">
        <f t="shared" si="0"/>
        <v/>
      </c>
      <c r="G25" s="5"/>
      <c r="H25" s="4" t="str">
        <f t="shared" si="1"/>
        <v/>
      </c>
    </row>
    <row r="26" spans="3:8" x14ac:dyDescent="0.3">
      <c r="C26" s="5"/>
      <c r="D26" s="6" t="str">
        <f>IF(A26="","",SUMPRODUCT((Mouvements!$B$5:$B$2004=A26)*(Mouvements!$C$5:$C$2004="Entrée"),Mouvements!$D$5:$D$2004))</f>
        <v/>
      </c>
      <c r="E26" s="6" t="str">
        <f>IF(A26="","",SUMPRODUCT((Mouvements!$B$5:$B$2004=A26)*(Mouvements!$C$5:$C$2004="Sortie"),Mouvements!$D$5:$D$2004))</f>
        <v/>
      </c>
      <c r="F26" s="6" t="str">
        <f t="shared" si="0"/>
        <v/>
      </c>
      <c r="G26" s="5"/>
      <c r="H26" s="4" t="str">
        <f t="shared" si="1"/>
        <v/>
      </c>
    </row>
    <row r="27" spans="3:8" x14ac:dyDescent="0.3">
      <c r="C27" s="5"/>
      <c r="D27" s="6" t="str">
        <f>IF(A27="","",SUMPRODUCT((Mouvements!$B$5:$B$2004=A27)*(Mouvements!$C$5:$C$2004="Entrée"),Mouvements!$D$5:$D$2004))</f>
        <v/>
      </c>
      <c r="E27" s="6" t="str">
        <f>IF(A27="","",SUMPRODUCT((Mouvements!$B$5:$B$2004=A27)*(Mouvements!$C$5:$C$2004="Sortie"),Mouvements!$D$5:$D$2004))</f>
        <v/>
      </c>
      <c r="F27" s="6" t="str">
        <f t="shared" si="0"/>
        <v/>
      </c>
      <c r="G27" s="5"/>
      <c r="H27" s="4" t="str">
        <f t="shared" si="1"/>
        <v/>
      </c>
    </row>
    <row r="28" spans="3:8" x14ac:dyDescent="0.3">
      <c r="C28" s="5"/>
      <c r="D28" s="6" t="str">
        <f>IF(A28="","",SUMPRODUCT((Mouvements!$B$5:$B$2004=A28)*(Mouvements!$C$5:$C$2004="Entrée"),Mouvements!$D$5:$D$2004))</f>
        <v/>
      </c>
      <c r="E28" s="6" t="str">
        <f>IF(A28="","",SUMPRODUCT((Mouvements!$B$5:$B$2004=A28)*(Mouvements!$C$5:$C$2004="Sortie"),Mouvements!$D$5:$D$2004))</f>
        <v/>
      </c>
      <c r="F28" s="6" t="str">
        <f t="shared" si="0"/>
        <v/>
      </c>
      <c r="G28" s="5"/>
      <c r="H28" s="4" t="str">
        <f t="shared" si="1"/>
        <v/>
      </c>
    </row>
    <row r="29" spans="3:8" x14ac:dyDescent="0.3">
      <c r="C29" s="5"/>
      <c r="D29" s="6" t="str">
        <f>IF(A29="","",SUMPRODUCT((Mouvements!$B$5:$B$2004=A29)*(Mouvements!$C$5:$C$2004="Entrée"),Mouvements!$D$5:$D$2004))</f>
        <v/>
      </c>
      <c r="E29" s="6" t="str">
        <f>IF(A29="","",SUMPRODUCT((Mouvements!$B$5:$B$2004=A29)*(Mouvements!$C$5:$C$2004="Sortie"),Mouvements!$D$5:$D$2004))</f>
        <v/>
      </c>
      <c r="F29" s="6" t="str">
        <f t="shared" si="0"/>
        <v/>
      </c>
      <c r="G29" s="5"/>
      <c r="H29" s="4" t="str">
        <f t="shared" si="1"/>
        <v/>
      </c>
    </row>
    <row r="30" spans="3:8" x14ac:dyDescent="0.3">
      <c r="C30" s="5"/>
      <c r="D30" s="6" t="str">
        <f>IF(A30="","",SUMPRODUCT((Mouvements!$B$5:$B$2004=A30)*(Mouvements!$C$5:$C$2004="Entrée"),Mouvements!$D$5:$D$2004))</f>
        <v/>
      </c>
      <c r="E30" s="6" t="str">
        <f>IF(A30="","",SUMPRODUCT((Mouvements!$B$5:$B$2004=A30)*(Mouvements!$C$5:$C$2004="Sortie"),Mouvements!$D$5:$D$2004))</f>
        <v/>
      </c>
      <c r="F30" s="6" t="str">
        <f t="shared" si="0"/>
        <v/>
      </c>
      <c r="G30" s="5"/>
      <c r="H30" s="4" t="str">
        <f t="shared" si="1"/>
        <v/>
      </c>
    </row>
    <row r="31" spans="3:8" x14ac:dyDescent="0.3">
      <c r="C31" s="5"/>
      <c r="D31" s="6" t="str">
        <f>IF(A31="","",SUMPRODUCT((Mouvements!$B$5:$B$2004=A31)*(Mouvements!$C$5:$C$2004="Entrée"),Mouvements!$D$5:$D$2004))</f>
        <v/>
      </c>
      <c r="E31" s="6" t="str">
        <f>IF(A31="","",SUMPRODUCT((Mouvements!$B$5:$B$2004=A31)*(Mouvements!$C$5:$C$2004="Sortie"),Mouvements!$D$5:$D$2004))</f>
        <v/>
      </c>
      <c r="F31" s="6" t="str">
        <f t="shared" si="0"/>
        <v/>
      </c>
      <c r="G31" s="5"/>
      <c r="H31" s="4" t="str">
        <f t="shared" si="1"/>
        <v/>
      </c>
    </row>
    <row r="32" spans="3:8" x14ac:dyDescent="0.3">
      <c r="C32" s="5"/>
      <c r="D32" s="6" t="str">
        <f>IF(A32="","",SUMPRODUCT((Mouvements!$B$5:$B$2004=A32)*(Mouvements!$C$5:$C$2004="Entrée"),Mouvements!$D$5:$D$2004))</f>
        <v/>
      </c>
      <c r="E32" s="6" t="str">
        <f>IF(A32="","",SUMPRODUCT((Mouvements!$B$5:$B$2004=A32)*(Mouvements!$C$5:$C$2004="Sortie"),Mouvements!$D$5:$D$2004))</f>
        <v/>
      </c>
      <c r="F32" s="6" t="str">
        <f t="shared" si="0"/>
        <v/>
      </c>
      <c r="G32" s="5"/>
      <c r="H32" s="4" t="str">
        <f t="shared" si="1"/>
        <v/>
      </c>
    </row>
    <row r="33" spans="3:8" x14ac:dyDescent="0.3">
      <c r="C33" s="5"/>
      <c r="D33" s="6" t="str">
        <f>IF(A33="","",SUMPRODUCT((Mouvements!$B$5:$B$2004=A33)*(Mouvements!$C$5:$C$2004="Entrée"),Mouvements!$D$5:$D$2004))</f>
        <v/>
      </c>
      <c r="E33" s="6" t="str">
        <f>IF(A33="","",SUMPRODUCT((Mouvements!$B$5:$B$2004=A33)*(Mouvements!$C$5:$C$2004="Sortie"),Mouvements!$D$5:$D$2004))</f>
        <v/>
      </c>
      <c r="F33" s="6" t="str">
        <f t="shared" si="0"/>
        <v/>
      </c>
      <c r="G33" s="5"/>
      <c r="H33" s="4" t="str">
        <f t="shared" si="1"/>
        <v/>
      </c>
    </row>
    <row r="34" spans="3:8" x14ac:dyDescent="0.3">
      <c r="C34" s="5"/>
      <c r="D34" s="6" t="str">
        <f>IF(A34="","",SUMPRODUCT((Mouvements!$B$5:$B$2004=A34)*(Mouvements!$C$5:$C$2004="Entrée"),Mouvements!$D$5:$D$2004))</f>
        <v/>
      </c>
      <c r="E34" s="6" t="str">
        <f>IF(A34="","",SUMPRODUCT((Mouvements!$B$5:$B$2004=A34)*(Mouvements!$C$5:$C$2004="Sortie"),Mouvements!$D$5:$D$2004))</f>
        <v/>
      </c>
      <c r="F34" s="6" t="str">
        <f t="shared" si="0"/>
        <v/>
      </c>
      <c r="G34" s="5"/>
      <c r="H34" s="4" t="str">
        <f t="shared" si="1"/>
        <v/>
      </c>
    </row>
    <row r="35" spans="3:8" x14ac:dyDescent="0.3">
      <c r="C35" s="5"/>
      <c r="D35" s="6" t="str">
        <f>IF(A35="","",SUMPRODUCT((Mouvements!$B$5:$B$2004=A35)*(Mouvements!$C$5:$C$2004="Entrée"),Mouvements!$D$5:$D$2004))</f>
        <v/>
      </c>
      <c r="E35" s="6" t="str">
        <f>IF(A35="","",SUMPRODUCT((Mouvements!$B$5:$B$2004=A35)*(Mouvements!$C$5:$C$2004="Sortie"),Mouvements!$D$5:$D$2004))</f>
        <v/>
      </c>
      <c r="F35" s="6" t="str">
        <f t="shared" si="0"/>
        <v/>
      </c>
      <c r="G35" s="5"/>
      <c r="H35" s="4" t="str">
        <f t="shared" si="1"/>
        <v/>
      </c>
    </row>
    <row r="36" spans="3:8" x14ac:dyDescent="0.3">
      <c r="C36" s="5"/>
      <c r="D36" s="6" t="str">
        <f>IF(A36="","",SUMPRODUCT((Mouvements!$B$5:$B$2004=A36)*(Mouvements!$C$5:$C$2004="Entrée"),Mouvements!$D$5:$D$2004))</f>
        <v/>
      </c>
      <c r="E36" s="6" t="str">
        <f>IF(A36="","",SUMPRODUCT((Mouvements!$B$5:$B$2004=A36)*(Mouvements!$C$5:$C$2004="Sortie"),Mouvements!$D$5:$D$2004))</f>
        <v/>
      </c>
      <c r="F36" s="6" t="str">
        <f t="shared" si="0"/>
        <v/>
      </c>
      <c r="G36" s="5"/>
      <c r="H36" s="4" t="str">
        <f t="shared" si="1"/>
        <v/>
      </c>
    </row>
    <row r="37" spans="3:8" x14ac:dyDescent="0.3">
      <c r="C37" s="5"/>
      <c r="D37" s="6" t="str">
        <f>IF(A37="","",SUMPRODUCT((Mouvements!$B$5:$B$2004=A37)*(Mouvements!$C$5:$C$2004="Entrée"),Mouvements!$D$5:$D$2004))</f>
        <v/>
      </c>
      <c r="E37" s="6" t="str">
        <f>IF(A37="","",SUMPRODUCT((Mouvements!$B$5:$B$2004=A37)*(Mouvements!$C$5:$C$2004="Sortie"),Mouvements!$D$5:$D$2004))</f>
        <v/>
      </c>
      <c r="F37" s="6" t="str">
        <f t="shared" si="0"/>
        <v/>
      </c>
      <c r="G37" s="5"/>
      <c r="H37" s="4" t="str">
        <f t="shared" si="1"/>
        <v/>
      </c>
    </row>
    <row r="38" spans="3:8" x14ac:dyDescent="0.3">
      <c r="C38" s="5"/>
      <c r="D38" s="6" t="str">
        <f>IF(A38="","",SUMPRODUCT((Mouvements!$B$5:$B$2004=A38)*(Mouvements!$C$5:$C$2004="Entrée"),Mouvements!$D$5:$D$2004))</f>
        <v/>
      </c>
      <c r="E38" s="6" t="str">
        <f>IF(A38="","",SUMPRODUCT((Mouvements!$B$5:$B$2004=A38)*(Mouvements!$C$5:$C$2004="Sortie"),Mouvements!$D$5:$D$2004))</f>
        <v/>
      </c>
      <c r="F38" s="6" t="str">
        <f t="shared" si="0"/>
        <v/>
      </c>
      <c r="G38" s="5"/>
      <c r="H38" s="4" t="str">
        <f t="shared" si="1"/>
        <v/>
      </c>
    </row>
    <row r="39" spans="3:8" x14ac:dyDescent="0.3">
      <c r="C39" s="5"/>
      <c r="D39" s="6" t="str">
        <f>IF(A39="","",SUMPRODUCT((Mouvements!$B$5:$B$2004=A39)*(Mouvements!$C$5:$C$2004="Entrée"),Mouvements!$D$5:$D$2004))</f>
        <v/>
      </c>
      <c r="E39" s="6" t="str">
        <f>IF(A39="","",SUMPRODUCT((Mouvements!$B$5:$B$2004=A39)*(Mouvements!$C$5:$C$2004="Sortie"),Mouvements!$D$5:$D$2004))</f>
        <v/>
      </c>
      <c r="F39" s="6" t="str">
        <f t="shared" si="0"/>
        <v/>
      </c>
      <c r="G39" s="5"/>
      <c r="H39" s="4" t="str">
        <f t="shared" si="1"/>
        <v/>
      </c>
    </row>
    <row r="40" spans="3:8" x14ac:dyDescent="0.3">
      <c r="C40" s="5"/>
      <c r="D40" s="6" t="str">
        <f>IF(A40="","",SUMPRODUCT((Mouvements!$B$5:$B$2004=A40)*(Mouvements!$C$5:$C$2004="Entrée"),Mouvements!$D$5:$D$2004))</f>
        <v/>
      </c>
      <c r="E40" s="6" t="str">
        <f>IF(A40="","",SUMPRODUCT((Mouvements!$B$5:$B$2004=A40)*(Mouvements!$C$5:$C$2004="Sortie"),Mouvements!$D$5:$D$2004))</f>
        <v/>
      </c>
      <c r="F40" s="6" t="str">
        <f t="shared" si="0"/>
        <v/>
      </c>
      <c r="G40" s="5"/>
      <c r="H40" s="4" t="str">
        <f t="shared" si="1"/>
        <v/>
      </c>
    </row>
    <row r="41" spans="3:8" x14ac:dyDescent="0.3">
      <c r="C41" s="5"/>
      <c r="D41" s="6" t="str">
        <f>IF(A41="","",SUMPRODUCT((Mouvements!$B$5:$B$2004=A41)*(Mouvements!$C$5:$C$2004="Entrée"),Mouvements!$D$5:$D$2004))</f>
        <v/>
      </c>
      <c r="E41" s="6" t="str">
        <f>IF(A41="","",SUMPRODUCT((Mouvements!$B$5:$B$2004=A41)*(Mouvements!$C$5:$C$2004="Sortie"),Mouvements!$D$5:$D$2004))</f>
        <v/>
      </c>
      <c r="F41" s="6" t="str">
        <f t="shared" si="0"/>
        <v/>
      </c>
      <c r="G41" s="5"/>
      <c r="H41" s="4" t="str">
        <f t="shared" si="1"/>
        <v/>
      </c>
    </row>
    <row r="42" spans="3:8" x14ac:dyDescent="0.3">
      <c r="C42" s="5"/>
      <c r="D42" s="6" t="str">
        <f>IF(A42="","",SUMPRODUCT((Mouvements!$B$5:$B$2004=A42)*(Mouvements!$C$5:$C$2004="Entrée"),Mouvements!$D$5:$D$2004))</f>
        <v/>
      </c>
      <c r="E42" s="6" t="str">
        <f>IF(A42="","",SUMPRODUCT((Mouvements!$B$5:$B$2004=A42)*(Mouvements!$C$5:$C$2004="Sortie"),Mouvements!$D$5:$D$2004))</f>
        <v/>
      </c>
      <c r="F42" s="6" t="str">
        <f t="shared" si="0"/>
        <v/>
      </c>
      <c r="G42" s="5"/>
      <c r="H42" s="4" t="str">
        <f t="shared" si="1"/>
        <v/>
      </c>
    </row>
    <row r="43" spans="3:8" x14ac:dyDescent="0.3">
      <c r="C43" s="5"/>
      <c r="D43" s="6" t="str">
        <f>IF(A43="","",SUMPRODUCT((Mouvements!$B$5:$B$2004=A43)*(Mouvements!$C$5:$C$2004="Entrée"),Mouvements!$D$5:$D$2004))</f>
        <v/>
      </c>
      <c r="E43" s="6" t="str">
        <f>IF(A43="","",SUMPRODUCT((Mouvements!$B$5:$B$2004=A43)*(Mouvements!$C$5:$C$2004="Sortie"),Mouvements!$D$5:$D$2004))</f>
        <v/>
      </c>
      <c r="F43" s="6" t="str">
        <f t="shared" si="0"/>
        <v/>
      </c>
      <c r="G43" s="5"/>
      <c r="H43" s="4" t="str">
        <f t="shared" si="1"/>
        <v/>
      </c>
    </row>
    <row r="44" spans="3:8" x14ac:dyDescent="0.3">
      <c r="C44" s="5"/>
      <c r="D44" s="6" t="str">
        <f>IF(A44="","",SUMPRODUCT((Mouvements!$B$5:$B$2004=A44)*(Mouvements!$C$5:$C$2004="Entrée"),Mouvements!$D$5:$D$2004))</f>
        <v/>
      </c>
      <c r="E44" s="6" t="str">
        <f>IF(A44="","",SUMPRODUCT((Mouvements!$B$5:$B$2004=A44)*(Mouvements!$C$5:$C$2004="Sortie"),Mouvements!$D$5:$D$2004))</f>
        <v/>
      </c>
      <c r="F44" s="6" t="str">
        <f t="shared" si="0"/>
        <v/>
      </c>
      <c r="G44" s="5"/>
      <c r="H44" s="4" t="str">
        <f t="shared" si="1"/>
        <v/>
      </c>
    </row>
    <row r="45" spans="3:8" x14ac:dyDescent="0.3">
      <c r="C45" s="5"/>
      <c r="D45" s="6" t="str">
        <f>IF(A45="","",SUMPRODUCT((Mouvements!$B$5:$B$2004=A45)*(Mouvements!$C$5:$C$2004="Entrée"),Mouvements!$D$5:$D$2004))</f>
        <v/>
      </c>
      <c r="E45" s="6" t="str">
        <f>IF(A45="","",SUMPRODUCT((Mouvements!$B$5:$B$2004=A45)*(Mouvements!$C$5:$C$2004="Sortie"),Mouvements!$D$5:$D$2004))</f>
        <v/>
      </c>
      <c r="F45" s="6" t="str">
        <f t="shared" si="0"/>
        <v/>
      </c>
      <c r="G45" s="5"/>
      <c r="H45" s="4" t="str">
        <f t="shared" si="1"/>
        <v/>
      </c>
    </row>
    <row r="46" spans="3:8" x14ac:dyDescent="0.3">
      <c r="C46" s="5"/>
      <c r="D46" s="6" t="str">
        <f>IF(A46="","",SUMPRODUCT((Mouvements!$B$5:$B$2004=A46)*(Mouvements!$C$5:$C$2004="Entrée"),Mouvements!$D$5:$D$2004))</f>
        <v/>
      </c>
      <c r="E46" s="6" t="str">
        <f>IF(A46="","",SUMPRODUCT((Mouvements!$B$5:$B$2004=A46)*(Mouvements!$C$5:$C$2004="Sortie"),Mouvements!$D$5:$D$2004))</f>
        <v/>
      </c>
      <c r="F46" s="6" t="str">
        <f t="shared" si="0"/>
        <v/>
      </c>
      <c r="G46" s="5"/>
      <c r="H46" s="4" t="str">
        <f t="shared" si="1"/>
        <v/>
      </c>
    </row>
    <row r="47" spans="3:8" x14ac:dyDescent="0.3">
      <c r="C47" s="5"/>
      <c r="D47" s="6" t="str">
        <f>IF(A47="","",SUMPRODUCT((Mouvements!$B$5:$B$2004=A47)*(Mouvements!$C$5:$C$2004="Entrée"),Mouvements!$D$5:$D$2004))</f>
        <v/>
      </c>
      <c r="E47" s="6" t="str">
        <f>IF(A47="","",SUMPRODUCT((Mouvements!$B$5:$B$2004=A47)*(Mouvements!$C$5:$C$2004="Sortie"),Mouvements!$D$5:$D$2004))</f>
        <v/>
      </c>
      <c r="F47" s="6" t="str">
        <f t="shared" si="0"/>
        <v/>
      </c>
      <c r="G47" s="5"/>
      <c r="H47" s="4" t="str">
        <f t="shared" si="1"/>
        <v/>
      </c>
    </row>
    <row r="48" spans="3:8" x14ac:dyDescent="0.3">
      <c r="C48" s="5"/>
      <c r="D48" s="6" t="str">
        <f>IF(A48="","",SUMPRODUCT((Mouvements!$B$5:$B$2004=A48)*(Mouvements!$C$5:$C$2004="Entrée"),Mouvements!$D$5:$D$2004))</f>
        <v/>
      </c>
      <c r="E48" s="6" t="str">
        <f>IF(A48="","",SUMPRODUCT((Mouvements!$B$5:$B$2004=A48)*(Mouvements!$C$5:$C$2004="Sortie"),Mouvements!$D$5:$D$2004))</f>
        <v/>
      </c>
      <c r="F48" s="6" t="str">
        <f t="shared" si="0"/>
        <v/>
      </c>
      <c r="G48" s="5"/>
      <c r="H48" s="4" t="str">
        <f t="shared" si="1"/>
        <v/>
      </c>
    </row>
    <row r="49" spans="3:8" x14ac:dyDescent="0.3">
      <c r="C49" s="5"/>
      <c r="D49" s="6" t="str">
        <f>IF(A49="","",SUMPRODUCT((Mouvements!$B$5:$B$2004=A49)*(Mouvements!$C$5:$C$2004="Entrée"),Mouvements!$D$5:$D$2004))</f>
        <v/>
      </c>
      <c r="E49" s="6" t="str">
        <f>IF(A49="","",SUMPRODUCT((Mouvements!$B$5:$B$2004=A49)*(Mouvements!$C$5:$C$2004="Sortie"),Mouvements!$D$5:$D$2004))</f>
        <v/>
      </c>
      <c r="F49" s="6" t="str">
        <f t="shared" si="0"/>
        <v/>
      </c>
      <c r="G49" s="5"/>
      <c r="H49" s="4" t="str">
        <f t="shared" si="1"/>
        <v/>
      </c>
    </row>
    <row r="50" spans="3:8" x14ac:dyDescent="0.3">
      <c r="C50" s="5"/>
      <c r="D50" s="6" t="str">
        <f>IF(A50="","",SUMPRODUCT((Mouvements!$B$5:$B$2004=A50)*(Mouvements!$C$5:$C$2004="Entrée"),Mouvements!$D$5:$D$2004))</f>
        <v/>
      </c>
      <c r="E50" s="6" t="str">
        <f>IF(A50="","",SUMPRODUCT((Mouvements!$B$5:$B$2004=A50)*(Mouvements!$C$5:$C$2004="Sortie"),Mouvements!$D$5:$D$2004))</f>
        <v/>
      </c>
      <c r="F50" s="6" t="str">
        <f t="shared" si="0"/>
        <v/>
      </c>
      <c r="G50" s="5"/>
      <c r="H50" s="4" t="str">
        <f t="shared" si="1"/>
        <v/>
      </c>
    </row>
    <row r="51" spans="3:8" x14ac:dyDescent="0.3">
      <c r="C51" s="5"/>
      <c r="D51" s="6" t="str">
        <f>IF(A51="","",SUMPRODUCT((Mouvements!$B$5:$B$2004=A51)*(Mouvements!$C$5:$C$2004="Entrée"),Mouvements!$D$5:$D$2004))</f>
        <v/>
      </c>
      <c r="E51" s="6" t="str">
        <f>IF(A51="","",SUMPRODUCT((Mouvements!$B$5:$B$2004=A51)*(Mouvements!$C$5:$C$2004="Sortie"),Mouvements!$D$5:$D$2004))</f>
        <v/>
      </c>
      <c r="F51" s="6" t="str">
        <f t="shared" si="0"/>
        <v/>
      </c>
      <c r="G51" s="5"/>
      <c r="H51" s="4" t="str">
        <f t="shared" si="1"/>
        <v/>
      </c>
    </row>
    <row r="52" spans="3:8" x14ac:dyDescent="0.3">
      <c r="C52" s="5"/>
      <c r="D52" s="6" t="str">
        <f>IF(A52="","",SUMPRODUCT((Mouvements!$B$5:$B$2004=A52)*(Mouvements!$C$5:$C$2004="Entrée"),Mouvements!$D$5:$D$2004))</f>
        <v/>
      </c>
      <c r="E52" s="6" t="str">
        <f>IF(A52="","",SUMPRODUCT((Mouvements!$B$5:$B$2004=A52)*(Mouvements!$C$5:$C$2004="Sortie"),Mouvements!$D$5:$D$2004))</f>
        <v/>
      </c>
      <c r="F52" s="6" t="str">
        <f t="shared" si="0"/>
        <v/>
      </c>
      <c r="G52" s="5"/>
      <c r="H52" s="4" t="str">
        <f t="shared" si="1"/>
        <v/>
      </c>
    </row>
    <row r="53" spans="3:8" x14ac:dyDescent="0.3">
      <c r="C53" s="5"/>
      <c r="D53" s="6" t="str">
        <f>IF(A53="","",SUMPRODUCT((Mouvements!$B$5:$B$2004=A53)*(Mouvements!$C$5:$C$2004="Entrée"),Mouvements!$D$5:$D$2004))</f>
        <v/>
      </c>
      <c r="E53" s="6" t="str">
        <f>IF(A53="","",SUMPRODUCT((Mouvements!$B$5:$B$2004=A53)*(Mouvements!$C$5:$C$2004="Sortie"),Mouvements!$D$5:$D$2004))</f>
        <v/>
      </c>
      <c r="F53" s="6" t="str">
        <f t="shared" si="0"/>
        <v/>
      </c>
      <c r="G53" s="5"/>
      <c r="H53" s="4" t="str">
        <f t="shared" si="1"/>
        <v/>
      </c>
    </row>
    <row r="54" spans="3:8" x14ac:dyDescent="0.3">
      <c r="C54" s="5"/>
      <c r="D54" s="6" t="str">
        <f>IF(A54="","",SUMPRODUCT((Mouvements!$B$5:$B$2004=A54)*(Mouvements!$C$5:$C$2004="Entrée"),Mouvements!$D$5:$D$2004))</f>
        <v/>
      </c>
      <c r="E54" s="6" t="str">
        <f>IF(A54="","",SUMPRODUCT((Mouvements!$B$5:$B$2004=A54)*(Mouvements!$C$5:$C$2004="Sortie"),Mouvements!$D$5:$D$2004))</f>
        <v/>
      </c>
      <c r="F54" s="6" t="str">
        <f t="shared" si="0"/>
        <v/>
      </c>
      <c r="G54" s="5"/>
      <c r="H54" s="4" t="str">
        <f t="shared" si="1"/>
        <v/>
      </c>
    </row>
    <row r="55" spans="3:8" x14ac:dyDescent="0.3">
      <c r="C55" s="5"/>
      <c r="D55" s="6" t="str">
        <f>IF(A55="","",SUMPRODUCT((Mouvements!$B$5:$B$2004=A55)*(Mouvements!$C$5:$C$2004="Entrée"),Mouvements!$D$5:$D$2004))</f>
        <v/>
      </c>
      <c r="E55" s="6" t="str">
        <f>IF(A55="","",SUMPRODUCT((Mouvements!$B$5:$B$2004=A55)*(Mouvements!$C$5:$C$2004="Sortie"),Mouvements!$D$5:$D$2004))</f>
        <v/>
      </c>
      <c r="F55" s="6" t="str">
        <f t="shared" si="0"/>
        <v/>
      </c>
      <c r="G55" s="5"/>
      <c r="H55" s="4" t="str">
        <f t="shared" si="1"/>
        <v/>
      </c>
    </row>
    <row r="56" spans="3:8" x14ac:dyDescent="0.3">
      <c r="C56" s="5"/>
      <c r="D56" s="6" t="str">
        <f>IF(A56="","",SUMPRODUCT((Mouvements!$B$5:$B$2004=A56)*(Mouvements!$C$5:$C$2004="Entrée"),Mouvements!$D$5:$D$2004))</f>
        <v/>
      </c>
      <c r="E56" s="6" t="str">
        <f>IF(A56="","",SUMPRODUCT((Mouvements!$B$5:$B$2004=A56)*(Mouvements!$C$5:$C$2004="Sortie"),Mouvements!$D$5:$D$2004))</f>
        <v/>
      </c>
      <c r="F56" s="6" t="str">
        <f t="shared" si="0"/>
        <v/>
      </c>
      <c r="G56" s="5"/>
      <c r="H56" s="4" t="str">
        <f t="shared" si="1"/>
        <v/>
      </c>
    </row>
    <row r="57" spans="3:8" x14ac:dyDescent="0.3">
      <c r="C57" s="5"/>
      <c r="D57" s="6" t="str">
        <f>IF(A57="","",SUMPRODUCT((Mouvements!$B$5:$B$2004=A57)*(Mouvements!$C$5:$C$2004="Entrée"),Mouvements!$D$5:$D$2004))</f>
        <v/>
      </c>
      <c r="E57" s="6" t="str">
        <f>IF(A57="","",SUMPRODUCT((Mouvements!$B$5:$B$2004=A57)*(Mouvements!$C$5:$C$2004="Sortie"),Mouvements!$D$5:$D$2004))</f>
        <v/>
      </c>
      <c r="F57" s="6" t="str">
        <f t="shared" si="0"/>
        <v/>
      </c>
      <c r="G57" s="5"/>
      <c r="H57" s="4" t="str">
        <f t="shared" si="1"/>
        <v/>
      </c>
    </row>
    <row r="58" spans="3:8" x14ac:dyDescent="0.3">
      <c r="C58" s="5"/>
      <c r="D58" s="6" t="str">
        <f>IF(A58="","",SUMPRODUCT((Mouvements!$B$5:$B$2004=A58)*(Mouvements!$C$5:$C$2004="Entrée"),Mouvements!$D$5:$D$2004))</f>
        <v/>
      </c>
      <c r="E58" s="6" t="str">
        <f>IF(A58="","",SUMPRODUCT((Mouvements!$B$5:$B$2004=A58)*(Mouvements!$C$5:$C$2004="Sortie"),Mouvements!$D$5:$D$2004))</f>
        <v/>
      </c>
      <c r="F58" s="6" t="str">
        <f t="shared" si="0"/>
        <v/>
      </c>
      <c r="G58" s="5"/>
      <c r="H58" s="4" t="str">
        <f t="shared" si="1"/>
        <v/>
      </c>
    </row>
    <row r="59" spans="3:8" x14ac:dyDescent="0.3">
      <c r="C59" s="5"/>
      <c r="D59" s="6" t="str">
        <f>IF(A59="","",SUMPRODUCT((Mouvements!$B$5:$B$2004=A59)*(Mouvements!$C$5:$C$2004="Entrée"),Mouvements!$D$5:$D$2004))</f>
        <v/>
      </c>
      <c r="E59" s="6" t="str">
        <f>IF(A59="","",SUMPRODUCT((Mouvements!$B$5:$B$2004=A59)*(Mouvements!$C$5:$C$2004="Sortie"),Mouvements!$D$5:$D$2004))</f>
        <v/>
      </c>
      <c r="F59" s="6" t="str">
        <f t="shared" si="0"/>
        <v/>
      </c>
      <c r="G59" s="5"/>
      <c r="H59" s="4" t="str">
        <f t="shared" si="1"/>
        <v/>
      </c>
    </row>
    <row r="60" spans="3:8" x14ac:dyDescent="0.3">
      <c r="C60" s="5"/>
      <c r="D60" s="6" t="str">
        <f>IF(A60="","",SUMPRODUCT((Mouvements!$B$5:$B$2004=A60)*(Mouvements!$C$5:$C$2004="Entrée"),Mouvements!$D$5:$D$2004))</f>
        <v/>
      </c>
      <c r="E60" s="6" t="str">
        <f>IF(A60="","",SUMPRODUCT((Mouvements!$B$5:$B$2004=A60)*(Mouvements!$C$5:$C$2004="Sortie"),Mouvements!$D$5:$D$2004))</f>
        <v/>
      </c>
      <c r="F60" s="6" t="str">
        <f t="shared" si="0"/>
        <v/>
      </c>
      <c r="G60" s="5"/>
      <c r="H60" s="4" t="str">
        <f t="shared" si="1"/>
        <v/>
      </c>
    </row>
    <row r="61" spans="3:8" x14ac:dyDescent="0.3">
      <c r="C61" s="5"/>
      <c r="D61" s="6" t="str">
        <f>IF(A61="","",SUMPRODUCT((Mouvements!$B$5:$B$2004=A61)*(Mouvements!$C$5:$C$2004="Entrée"),Mouvements!$D$5:$D$2004))</f>
        <v/>
      </c>
      <c r="E61" s="6" t="str">
        <f>IF(A61="","",SUMPRODUCT((Mouvements!$B$5:$B$2004=A61)*(Mouvements!$C$5:$C$2004="Sortie"),Mouvements!$D$5:$D$2004))</f>
        <v/>
      </c>
      <c r="F61" s="6" t="str">
        <f t="shared" si="0"/>
        <v/>
      </c>
      <c r="G61" s="5"/>
      <c r="H61" s="4" t="str">
        <f t="shared" si="1"/>
        <v/>
      </c>
    </row>
    <row r="62" spans="3:8" x14ac:dyDescent="0.3">
      <c r="C62" s="5"/>
      <c r="D62" s="6" t="str">
        <f>IF(A62="","",SUMPRODUCT((Mouvements!$B$5:$B$2004=A62)*(Mouvements!$C$5:$C$2004="Entrée"),Mouvements!$D$5:$D$2004))</f>
        <v/>
      </c>
      <c r="E62" s="6" t="str">
        <f>IF(A62="","",SUMPRODUCT((Mouvements!$B$5:$B$2004=A62)*(Mouvements!$C$5:$C$2004="Sortie"),Mouvements!$D$5:$D$2004))</f>
        <v/>
      </c>
      <c r="F62" s="6" t="str">
        <f t="shared" si="0"/>
        <v/>
      </c>
      <c r="G62" s="5"/>
      <c r="H62" s="4" t="str">
        <f t="shared" si="1"/>
        <v/>
      </c>
    </row>
    <row r="63" spans="3:8" x14ac:dyDescent="0.3">
      <c r="C63" s="5"/>
      <c r="D63" s="6" t="str">
        <f>IF(A63="","",SUMPRODUCT((Mouvements!$B$5:$B$2004=A63)*(Mouvements!$C$5:$C$2004="Entrée"),Mouvements!$D$5:$D$2004))</f>
        <v/>
      </c>
      <c r="E63" s="6" t="str">
        <f>IF(A63="","",SUMPRODUCT((Mouvements!$B$5:$B$2004=A63)*(Mouvements!$C$5:$C$2004="Sortie"),Mouvements!$D$5:$D$2004))</f>
        <v/>
      </c>
      <c r="F63" s="6" t="str">
        <f t="shared" si="0"/>
        <v/>
      </c>
      <c r="G63" s="5"/>
      <c r="H63" s="4" t="str">
        <f t="shared" si="1"/>
        <v/>
      </c>
    </row>
    <row r="64" spans="3:8" x14ac:dyDescent="0.3">
      <c r="C64" s="5"/>
      <c r="D64" s="6" t="str">
        <f>IF(A64="","",SUMPRODUCT((Mouvements!$B$5:$B$2004=A64)*(Mouvements!$C$5:$C$2004="Entrée"),Mouvements!$D$5:$D$2004))</f>
        <v/>
      </c>
      <c r="E64" s="6" t="str">
        <f>IF(A64="","",SUMPRODUCT((Mouvements!$B$5:$B$2004=A64)*(Mouvements!$C$5:$C$2004="Sortie"),Mouvements!$D$5:$D$2004))</f>
        <v/>
      </c>
      <c r="F64" s="6" t="str">
        <f t="shared" si="0"/>
        <v/>
      </c>
      <c r="G64" s="5"/>
      <c r="H64" s="4" t="str">
        <f t="shared" si="1"/>
        <v/>
      </c>
    </row>
    <row r="65" spans="3:8" x14ac:dyDescent="0.3">
      <c r="C65" s="5"/>
      <c r="D65" s="6" t="str">
        <f>IF(A65="","",SUMPRODUCT((Mouvements!$B$5:$B$2004=A65)*(Mouvements!$C$5:$C$2004="Entrée"),Mouvements!$D$5:$D$2004))</f>
        <v/>
      </c>
      <c r="E65" s="6" t="str">
        <f>IF(A65="","",SUMPRODUCT((Mouvements!$B$5:$B$2004=A65)*(Mouvements!$C$5:$C$2004="Sortie"),Mouvements!$D$5:$D$2004))</f>
        <v/>
      </c>
      <c r="F65" s="6" t="str">
        <f t="shared" si="0"/>
        <v/>
      </c>
      <c r="G65" s="5"/>
      <c r="H65" s="4" t="str">
        <f t="shared" si="1"/>
        <v/>
      </c>
    </row>
    <row r="66" spans="3:8" x14ac:dyDescent="0.3">
      <c r="C66" s="5"/>
      <c r="D66" s="6" t="str">
        <f>IF(A66="","",SUMPRODUCT((Mouvements!$B$5:$B$2004=A66)*(Mouvements!$C$5:$C$2004="Entrée"),Mouvements!$D$5:$D$2004))</f>
        <v/>
      </c>
      <c r="E66" s="6" t="str">
        <f>IF(A66="","",SUMPRODUCT((Mouvements!$B$5:$B$2004=A66)*(Mouvements!$C$5:$C$2004="Sortie"),Mouvements!$D$5:$D$2004))</f>
        <v/>
      </c>
      <c r="F66" s="6" t="str">
        <f t="shared" si="0"/>
        <v/>
      </c>
      <c r="G66" s="5"/>
      <c r="H66" s="4" t="str">
        <f t="shared" si="1"/>
        <v/>
      </c>
    </row>
    <row r="67" spans="3:8" x14ac:dyDescent="0.3">
      <c r="C67" s="5"/>
      <c r="D67" s="6" t="str">
        <f>IF(A67="","",SUMPRODUCT((Mouvements!$B$5:$B$2004=A67)*(Mouvements!$C$5:$C$2004="Entrée"),Mouvements!$D$5:$D$2004))</f>
        <v/>
      </c>
      <c r="E67" s="6" t="str">
        <f>IF(A67="","",SUMPRODUCT((Mouvements!$B$5:$B$2004=A67)*(Mouvements!$C$5:$C$2004="Sortie"),Mouvements!$D$5:$D$2004))</f>
        <v/>
      </c>
      <c r="F67" s="6" t="str">
        <f t="shared" si="0"/>
        <v/>
      </c>
      <c r="G67" s="5"/>
      <c r="H67" s="4" t="str">
        <f t="shared" si="1"/>
        <v/>
      </c>
    </row>
    <row r="68" spans="3:8" x14ac:dyDescent="0.3">
      <c r="C68" s="5"/>
      <c r="D68" s="6" t="str">
        <f>IF(A68="","",SUMPRODUCT((Mouvements!$B$5:$B$2004=A68)*(Mouvements!$C$5:$C$2004="Entrée"),Mouvements!$D$5:$D$2004))</f>
        <v/>
      </c>
      <c r="E68" s="6" t="str">
        <f>IF(A68="","",SUMPRODUCT((Mouvements!$B$5:$B$2004=A68)*(Mouvements!$C$5:$C$2004="Sortie"),Mouvements!$D$5:$D$2004))</f>
        <v/>
      </c>
      <c r="F68" s="6" t="str">
        <f t="shared" si="0"/>
        <v/>
      </c>
      <c r="G68" s="5"/>
      <c r="H68" s="4" t="str">
        <f t="shared" si="1"/>
        <v/>
      </c>
    </row>
    <row r="69" spans="3:8" x14ac:dyDescent="0.3">
      <c r="C69" s="5"/>
      <c r="D69" s="6" t="str">
        <f>IF(A69="","",SUMPRODUCT((Mouvements!$B$5:$B$2004=A69)*(Mouvements!$C$5:$C$2004="Entrée"),Mouvements!$D$5:$D$2004))</f>
        <v/>
      </c>
      <c r="E69" s="6" t="str">
        <f>IF(A69="","",SUMPRODUCT((Mouvements!$B$5:$B$2004=A69)*(Mouvements!$C$5:$C$2004="Sortie"),Mouvements!$D$5:$D$2004))</f>
        <v/>
      </c>
      <c r="F69" s="6" t="str">
        <f t="shared" si="0"/>
        <v/>
      </c>
      <c r="G69" s="5"/>
      <c r="H69" s="4" t="str">
        <f t="shared" si="1"/>
        <v/>
      </c>
    </row>
    <row r="70" spans="3:8" x14ac:dyDescent="0.3">
      <c r="C70" s="5"/>
      <c r="D70" s="6" t="str">
        <f>IF(A70="","",SUMPRODUCT((Mouvements!$B$5:$B$2004=A70)*(Mouvements!$C$5:$C$2004="Entrée"),Mouvements!$D$5:$D$2004))</f>
        <v/>
      </c>
      <c r="E70" s="6" t="str">
        <f>IF(A70="","",SUMPRODUCT((Mouvements!$B$5:$B$2004=A70)*(Mouvements!$C$5:$C$2004="Sortie"),Mouvements!$D$5:$D$2004))</f>
        <v/>
      </c>
      <c r="F70" s="6" t="str">
        <f t="shared" ref="F70:F133" si="2">IF(A70="","",N(C70)+D70-E70)</f>
        <v/>
      </c>
      <c r="G70" s="5"/>
      <c r="H70" s="4" t="str">
        <f t="shared" ref="H70:H133" si="3">IF(OR(A70="",G70=""),"",IF(F70&lt;=G70,"À commander","OK"))</f>
        <v/>
      </c>
    </row>
    <row r="71" spans="3:8" x14ac:dyDescent="0.3">
      <c r="C71" s="5"/>
      <c r="D71" s="6" t="str">
        <f>IF(A71="","",SUMPRODUCT((Mouvements!$B$5:$B$2004=A71)*(Mouvements!$C$5:$C$2004="Entrée"),Mouvements!$D$5:$D$2004))</f>
        <v/>
      </c>
      <c r="E71" s="6" t="str">
        <f>IF(A71="","",SUMPRODUCT((Mouvements!$B$5:$B$2004=A71)*(Mouvements!$C$5:$C$2004="Sortie"),Mouvements!$D$5:$D$2004))</f>
        <v/>
      </c>
      <c r="F71" s="6" t="str">
        <f t="shared" si="2"/>
        <v/>
      </c>
      <c r="G71" s="5"/>
      <c r="H71" s="4" t="str">
        <f t="shared" si="3"/>
        <v/>
      </c>
    </row>
    <row r="72" spans="3:8" x14ac:dyDescent="0.3">
      <c r="C72" s="5"/>
      <c r="D72" s="6" t="str">
        <f>IF(A72="","",SUMPRODUCT((Mouvements!$B$5:$B$2004=A72)*(Mouvements!$C$5:$C$2004="Entrée"),Mouvements!$D$5:$D$2004))</f>
        <v/>
      </c>
      <c r="E72" s="6" t="str">
        <f>IF(A72="","",SUMPRODUCT((Mouvements!$B$5:$B$2004=A72)*(Mouvements!$C$5:$C$2004="Sortie"),Mouvements!$D$5:$D$2004))</f>
        <v/>
      </c>
      <c r="F72" s="6" t="str">
        <f t="shared" si="2"/>
        <v/>
      </c>
      <c r="G72" s="5"/>
      <c r="H72" s="4" t="str">
        <f t="shared" si="3"/>
        <v/>
      </c>
    </row>
    <row r="73" spans="3:8" x14ac:dyDescent="0.3">
      <c r="C73" s="5"/>
      <c r="D73" s="6" t="str">
        <f>IF(A73="","",SUMPRODUCT((Mouvements!$B$5:$B$2004=A73)*(Mouvements!$C$5:$C$2004="Entrée"),Mouvements!$D$5:$D$2004))</f>
        <v/>
      </c>
      <c r="E73" s="6" t="str">
        <f>IF(A73="","",SUMPRODUCT((Mouvements!$B$5:$B$2004=A73)*(Mouvements!$C$5:$C$2004="Sortie"),Mouvements!$D$5:$D$2004))</f>
        <v/>
      </c>
      <c r="F73" s="6" t="str">
        <f t="shared" si="2"/>
        <v/>
      </c>
      <c r="G73" s="5"/>
      <c r="H73" s="4" t="str">
        <f t="shared" si="3"/>
        <v/>
      </c>
    </row>
    <row r="74" spans="3:8" x14ac:dyDescent="0.3">
      <c r="C74" s="5"/>
      <c r="D74" s="6" t="str">
        <f>IF(A74="","",SUMPRODUCT((Mouvements!$B$5:$B$2004=A74)*(Mouvements!$C$5:$C$2004="Entrée"),Mouvements!$D$5:$D$2004))</f>
        <v/>
      </c>
      <c r="E74" s="6" t="str">
        <f>IF(A74="","",SUMPRODUCT((Mouvements!$B$5:$B$2004=A74)*(Mouvements!$C$5:$C$2004="Sortie"),Mouvements!$D$5:$D$2004))</f>
        <v/>
      </c>
      <c r="F74" s="6" t="str">
        <f t="shared" si="2"/>
        <v/>
      </c>
      <c r="G74" s="5"/>
      <c r="H74" s="4" t="str">
        <f t="shared" si="3"/>
        <v/>
      </c>
    </row>
    <row r="75" spans="3:8" x14ac:dyDescent="0.3">
      <c r="C75" s="5"/>
      <c r="D75" s="6" t="str">
        <f>IF(A75="","",SUMPRODUCT((Mouvements!$B$5:$B$2004=A75)*(Mouvements!$C$5:$C$2004="Entrée"),Mouvements!$D$5:$D$2004))</f>
        <v/>
      </c>
      <c r="E75" s="6" t="str">
        <f>IF(A75="","",SUMPRODUCT((Mouvements!$B$5:$B$2004=A75)*(Mouvements!$C$5:$C$2004="Sortie"),Mouvements!$D$5:$D$2004))</f>
        <v/>
      </c>
      <c r="F75" s="6" t="str">
        <f t="shared" si="2"/>
        <v/>
      </c>
      <c r="G75" s="5"/>
      <c r="H75" s="4" t="str">
        <f t="shared" si="3"/>
        <v/>
      </c>
    </row>
    <row r="76" spans="3:8" x14ac:dyDescent="0.3">
      <c r="C76" s="5"/>
      <c r="D76" s="6" t="str">
        <f>IF(A76="","",SUMPRODUCT((Mouvements!$B$5:$B$2004=A76)*(Mouvements!$C$5:$C$2004="Entrée"),Mouvements!$D$5:$D$2004))</f>
        <v/>
      </c>
      <c r="E76" s="6" t="str">
        <f>IF(A76="","",SUMPRODUCT((Mouvements!$B$5:$B$2004=A76)*(Mouvements!$C$5:$C$2004="Sortie"),Mouvements!$D$5:$D$2004))</f>
        <v/>
      </c>
      <c r="F76" s="6" t="str">
        <f t="shared" si="2"/>
        <v/>
      </c>
      <c r="G76" s="5"/>
      <c r="H76" s="4" t="str">
        <f t="shared" si="3"/>
        <v/>
      </c>
    </row>
    <row r="77" spans="3:8" x14ac:dyDescent="0.3">
      <c r="C77" s="5"/>
      <c r="D77" s="6" t="str">
        <f>IF(A77="","",SUMPRODUCT((Mouvements!$B$5:$B$2004=A77)*(Mouvements!$C$5:$C$2004="Entrée"),Mouvements!$D$5:$D$2004))</f>
        <v/>
      </c>
      <c r="E77" s="6" t="str">
        <f>IF(A77="","",SUMPRODUCT((Mouvements!$B$5:$B$2004=A77)*(Mouvements!$C$5:$C$2004="Sortie"),Mouvements!$D$5:$D$2004))</f>
        <v/>
      </c>
      <c r="F77" s="6" t="str">
        <f t="shared" si="2"/>
        <v/>
      </c>
      <c r="G77" s="5"/>
      <c r="H77" s="4" t="str">
        <f t="shared" si="3"/>
        <v/>
      </c>
    </row>
    <row r="78" spans="3:8" x14ac:dyDescent="0.3">
      <c r="C78" s="5"/>
      <c r="D78" s="6" t="str">
        <f>IF(A78="","",SUMPRODUCT((Mouvements!$B$5:$B$2004=A78)*(Mouvements!$C$5:$C$2004="Entrée"),Mouvements!$D$5:$D$2004))</f>
        <v/>
      </c>
      <c r="E78" s="6" t="str">
        <f>IF(A78="","",SUMPRODUCT((Mouvements!$B$5:$B$2004=A78)*(Mouvements!$C$5:$C$2004="Sortie"),Mouvements!$D$5:$D$2004))</f>
        <v/>
      </c>
      <c r="F78" s="6" t="str">
        <f t="shared" si="2"/>
        <v/>
      </c>
      <c r="G78" s="5"/>
      <c r="H78" s="4" t="str">
        <f t="shared" si="3"/>
        <v/>
      </c>
    </row>
    <row r="79" spans="3:8" x14ac:dyDescent="0.3">
      <c r="C79" s="5"/>
      <c r="D79" s="6" t="str">
        <f>IF(A79="","",SUMPRODUCT((Mouvements!$B$5:$B$2004=A79)*(Mouvements!$C$5:$C$2004="Entrée"),Mouvements!$D$5:$D$2004))</f>
        <v/>
      </c>
      <c r="E79" s="6" t="str">
        <f>IF(A79="","",SUMPRODUCT((Mouvements!$B$5:$B$2004=A79)*(Mouvements!$C$5:$C$2004="Sortie"),Mouvements!$D$5:$D$2004))</f>
        <v/>
      </c>
      <c r="F79" s="6" t="str">
        <f t="shared" si="2"/>
        <v/>
      </c>
      <c r="G79" s="5"/>
      <c r="H79" s="4" t="str">
        <f t="shared" si="3"/>
        <v/>
      </c>
    </row>
    <row r="80" spans="3:8" x14ac:dyDescent="0.3">
      <c r="C80" s="5"/>
      <c r="D80" s="6" t="str">
        <f>IF(A80="","",SUMPRODUCT((Mouvements!$B$5:$B$2004=A80)*(Mouvements!$C$5:$C$2004="Entrée"),Mouvements!$D$5:$D$2004))</f>
        <v/>
      </c>
      <c r="E80" s="6" t="str">
        <f>IF(A80="","",SUMPRODUCT((Mouvements!$B$5:$B$2004=A80)*(Mouvements!$C$5:$C$2004="Sortie"),Mouvements!$D$5:$D$2004))</f>
        <v/>
      </c>
      <c r="F80" s="6" t="str">
        <f t="shared" si="2"/>
        <v/>
      </c>
      <c r="G80" s="5"/>
      <c r="H80" s="4" t="str">
        <f t="shared" si="3"/>
        <v/>
      </c>
    </row>
    <row r="81" spans="3:8" x14ac:dyDescent="0.3">
      <c r="C81" s="5"/>
      <c r="D81" s="6" t="str">
        <f>IF(A81="","",SUMPRODUCT((Mouvements!$B$5:$B$2004=A81)*(Mouvements!$C$5:$C$2004="Entrée"),Mouvements!$D$5:$D$2004))</f>
        <v/>
      </c>
      <c r="E81" s="6" t="str">
        <f>IF(A81="","",SUMPRODUCT((Mouvements!$B$5:$B$2004=A81)*(Mouvements!$C$5:$C$2004="Sortie"),Mouvements!$D$5:$D$2004))</f>
        <v/>
      </c>
      <c r="F81" s="6" t="str">
        <f t="shared" si="2"/>
        <v/>
      </c>
      <c r="G81" s="5"/>
      <c r="H81" s="4" t="str">
        <f t="shared" si="3"/>
        <v/>
      </c>
    </row>
    <row r="82" spans="3:8" x14ac:dyDescent="0.3">
      <c r="C82" s="5"/>
      <c r="D82" s="6" t="str">
        <f>IF(A82="","",SUMPRODUCT((Mouvements!$B$5:$B$2004=A82)*(Mouvements!$C$5:$C$2004="Entrée"),Mouvements!$D$5:$D$2004))</f>
        <v/>
      </c>
      <c r="E82" s="6" t="str">
        <f>IF(A82="","",SUMPRODUCT((Mouvements!$B$5:$B$2004=A82)*(Mouvements!$C$5:$C$2004="Sortie"),Mouvements!$D$5:$D$2004))</f>
        <v/>
      </c>
      <c r="F82" s="6" t="str">
        <f t="shared" si="2"/>
        <v/>
      </c>
      <c r="G82" s="5"/>
      <c r="H82" s="4" t="str">
        <f t="shared" si="3"/>
        <v/>
      </c>
    </row>
    <row r="83" spans="3:8" x14ac:dyDescent="0.3">
      <c r="C83" s="5"/>
      <c r="D83" s="6" t="str">
        <f>IF(A83="","",SUMPRODUCT((Mouvements!$B$5:$B$2004=A83)*(Mouvements!$C$5:$C$2004="Entrée"),Mouvements!$D$5:$D$2004))</f>
        <v/>
      </c>
      <c r="E83" s="6" t="str">
        <f>IF(A83="","",SUMPRODUCT((Mouvements!$B$5:$B$2004=A83)*(Mouvements!$C$5:$C$2004="Sortie"),Mouvements!$D$5:$D$2004))</f>
        <v/>
      </c>
      <c r="F83" s="6" t="str">
        <f t="shared" si="2"/>
        <v/>
      </c>
      <c r="G83" s="5"/>
      <c r="H83" s="4" t="str">
        <f t="shared" si="3"/>
        <v/>
      </c>
    </row>
    <row r="84" spans="3:8" x14ac:dyDescent="0.3">
      <c r="C84" s="5"/>
      <c r="D84" s="6" t="str">
        <f>IF(A84="","",SUMPRODUCT((Mouvements!$B$5:$B$2004=A84)*(Mouvements!$C$5:$C$2004="Entrée"),Mouvements!$D$5:$D$2004))</f>
        <v/>
      </c>
      <c r="E84" s="6" t="str">
        <f>IF(A84="","",SUMPRODUCT((Mouvements!$B$5:$B$2004=A84)*(Mouvements!$C$5:$C$2004="Sortie"),Mouvements!$D$5:$D$2004))</f>
        <v/>
      </c>
      <c r="F84" s="6" t="str">
        <f t="shared" si="2"/>
        <v/>
      </c>
      <c r="G84" s="5"/>
      <c r="H84" s="4" t="str">
        <f t="shared" si="3"/>
        <v/>
      </c>
    </row>
    <row r="85" spans="3:8" x14ac:dyDescent="0.3">
      <c r="C85" s="5"/>
      <c r="D85" s="6" t="str">
        <f>IF(A85="","",SUMPRODUCT((Mouvements!$B$5:$B$2004=A85)*(Mouvements!$C$5:$C$2004="Entrée"),Mouvements!$D$5:$D$2004))</f>
        <v/>
      </c>
      <c r="E85" s="6" t="str">
        <f>IF(A85="","",SUMPRODUCT((Mouvements!$B$5:$B$2004=A85)*(Mouvements!$C$5:$C$2004="Sortie"),Mouvements!$D$5:$D$2004))</f>
        <v/>
      </c>
      <c r="F85" s="6" t="str">
        <f t="shared" si="2"/>
        <v/>
      </c>
      <c r="G85" s="5"/>
      <c r="H85" s="4" t="str">
        <f t="shared" si="3"/>
        <v/>
      </c>
    </row>
    <row r="86" spans="3:8" x14ac:dyDescent="0.3">
      <c r="C86" s="5"/>
      <c r="D86" s="6" t="str">
        <f>IF(A86="","",SUMPRODUCT((Mouvements!$B$5:$B$2004=A86)*(Mouvements!$C$5:$C$2004="Entrée"),Mouvements!$D$5:$D$2004))</f>
        <v/>
      </c>
      <c r="E86" s="6" t="str">
        <f>IF(A86="","",SUMPRODUCT((Mouvements!$B$5:$B$2004=A86)*(Mouvements!$C$5:$C$2004="Sortie"),Mouvements!$D$5:$D$2004))</f>
        <v/>
      </c>
      <c r="F86" s="6" t="str">
        <f t="shared" si="2"/>
        <v/>
      </c>
      <c r="G86" s="5"/>
      <c r="H86" s="4" t="str">
        <f t="shared" si="3"/>
        <v/>
      </c>
    </row>
    <row r="87" spans="3:8" x14ac:dyDescent="0.3">
      <c r="C87" s="5"/>
      <c r="D87" s="6" t="str">
        <f>IF(A87="","",SUMPRODUCT((Mouvements!$B$5:$B$2004=A87)*(Mouvements!$C$5:$C$2004="Entrée"),Mouvements!$D$5:$D$2004))</f>
        <v/>
      </c>
      <c r="E87" s="6" t="str">
        <f>IF(A87="","",SUMPRODUCT((Mouvements!$B$5:$B$2004=A87)*(Mouvements!$C$5:$C$2004="Sortie"),Mouvements!$D$5:$D$2004))</f>
        <v/>
      </c>
      <c r="F87" s="6" t="str">
        <f t="shared" si="2"/>
        <v/>
      </c>
      <c r="G87" s="5"/>
      <c r="H87" s="4" t="str">
        <f t="shared" si="3"/>
        <v/>
      </c>
    </row>
    <row r="88" spans="3:8" x14ac:dyDescent="0.3">
      <c r="C88" s="5"/>
      <c r="D88" s="6" t="str">
        <f>IF(A88="","",SUMPRODUCT((Mouvements!$B$5:$B$2004=A88)*(Mouvements!$C$5:$C$2004="Entrée"),Mouvements!$D$5:$D$2004))</f>
        <v/>
      </c>
      <c r="E88" s="6" t="str">
        <f>IF(A88="","",SUMPRODUCT((Mouvements!$B$5:$B$2004=A88)*(Mouvements!$C$5:$C$2004="Sortie"),Mouvements!$D$5:$D$2004))</f>
        <v/>
      </c>
      <c r="F88" s="6" t="str">
        <f t="shared" si="2"/>
        <v/>
      </c>
      <c r="G88" s="5"/>
      <c r="H88" s="4" t="str">
        <f t="shared" si="3"/>
        <v/>
      </c>
    </row>
    <row r="89" spans="3:8" x14ac:dyDescent="0.3">
      <c r="C89" s="5"/>
      <c r="D89" s="6" t="str">
        <f>IF(A89="","",SUMPRODUCT((Mouvements!$B$5:$B$2004=A89)*(Mouvements!$C$5:$C$2004="Entrée"),Mouvements!$D$5:$D$2004))</f>
        <v/>
      </c>
      <c r="E89" s="6" t="str">
        <f>IF(A89="","",SUMPRODUCT((Mouvements!$B$5:$B$2004=A89)*(Mouvements!$C$5:$C$2004="Sortie"),Mouvements!$D$5:$D$2004))</f>
        <v/>
      </c>
      <c r="F89" s="6" t="str">
        <f t="shared" si="2"/>
        <v/>
      </c>
      <c r="G89" s="5"/>
      <c r="H89" s="4" t="str">
        <f t="shared" si="3"/>
        <v/>
      </c>
    </row>
    <row r="90" spans="3:8" x14ac:dyDescent="0.3">
      <c r="C90" s="5"/>
      <c r="D90" s="6" t="str">
        <f>IF(A90="","",SUMPRODUCT((Mouvements!$B$5:$B$2004=A90)*(Mouvements!$C$5:$C$2004="Entrée"),Mouvements!$D$5:$D$2004))</f>
        <v/>
      </c>
      <c r="E90" s="6" t="str">
        <f>IF(A90="","",SUMPRODUCT((Mouvements!$B$5:$B$2004=A90)*(Mouvements!$C$5:$C$2004="Sortie"),Mouvements!$D$5:$D$2004))</f>
        <v/>
      </c>
      <c r="F90" s="6" t="str">
        <f t="shared" si="2"/>
        <v/>
      </c>
      <c r="G90" s="5"/>
      <c r="H90" s="4" t="str">
        <f t="shared" si="3"/>
        <v/>
      </c>
    </row>
    <row r="91" spans="3:8" x14ac:dyDescent="0.3">
      <c r="C91" s="5"/>
      <c r="D91" s="6" t="str">
        <f>IF(A91="","",SUMPRODUCT((Mouvements!$B$5:$B$2004=A91)*(Mouvements!$C$5:$C$2004="Entrée"),Mouvements!$D$5:$D$2004))</f>
        <v/>
      </c>
      <c r="E91" s="6" t="str">
        <f>IF(A91="","",SUMPRODUCT((Mouvements!$B$5:$B$2004=A91)*(Mouvements!$C$5:$C$2004="Sortie"),Mouvements!$D$5:$D$2004))</f>
        <v/>
      </c>
      <c r="F91" s="6" t="str">
        <f t="shared" si="2"/>
        <v/>
      </c>
      <c r="G91" s="5"/>
      <c r="H91" s="4" t="str">
        <f t="shared" si="3"/>
        <v/>
      </c>
    </row>
    <row r="92" spans="3:8" x14ac:dyDescent="0.3">
      <c r="C92" s="5"/>
      <c r="D92" s="6" t="str">
        <f>IF(A92="","",SUMPRODUCT((Mouvements!$B$5:$B$2004=A92)*(Mouvements!$C$5:$C$2004="Entrée"),Mouvements!$D$5:$D$2004))</f>
        <v/>
      </c>
      <c r="E92" s="6" t="str">
        <f>IF(A92="","",SUMPRODUCT((Mouvements!$B$5:$B$2004=A92)*(Mouvements!$C$5:$C$2004="Sortie"),Mouvements!$D$5:$D$2004))</f>
        <v/>
      </c>
      <c r="F92" s="6" t="str">
        <f t="shared" si="2"/>
        <v/>
      </c>
      <c r="G92" s="5"/>
      <c r="H92" s="4" t="str">
        <f t="shared" si="3"/>
        <v/>
      </c>
    </row>
    <row r="93" spans="3:8" x14ac:dyDescent="0.3">
      <c r="C93" s="5"/>
      <c r="D93" s="6" t="str">
        <f>IF(A93="","",SUMPRODUCT((Mouvements!$B$5:$B$2004=A93)*(Mouvements!$C$5:$C$2004="Entrée"),Mouvements!$D$5:$D$2004))</f>
        <v/>
      </c>
      <c r="E93" s="6" t="str">
        <f>IF(A93="","",SUMPRODUCT((Mouvements!$B$5:$B$2004=A93)*(Mouvements!$C$5:$C$2004="Sortie"),Mouvements!$D$5:$D$2004))</f>
        <v/>
      </c>
      <c r="F93" s="6" t="str">
        <f t="shared" si="2"/>
        <v/>
      </c>
      <c r="G93" s="5"/>
      <c r="H93" s="4" t="str">
        <f t="shared" si="3"/>
        <v/>
      </c>
    </row>
    <row r="94" spans="3:8" x14ac:dyDescent="0.3">
      <c r="C94" s="5"/>
      <c r="D94" s="6" t="str">
        <f>IF(A94="","",SUMPRODUCT((Mouvements!$B$5:$B$2004=A94)*(Mouvements!$C$5:$C$2004="Entrée"),Mouvements!$D$5:$D$2004))</f>
        <v/>
      </c>
      <c r="E94" s="6" t="str">
        <f>IF(A94="","",SUMPRODUCT((Mouvements!$B$5:$B$2004=A94)*(Mouvements!$C$5:$C$2004="Sortie"),Mouvements!$D$5:$D$2004))</f>
        <v/>
      </c>
      <c r="F94" s="6" t="str">
        <f t="shared" si="2"/>
        <v/>
      </c>
      <c r="G94" s="5"/>
      <c r="H94" s="4" t="str">
        <f t="shared" si="3"/>
        <v/>
      </c>
    </row>
    <row r="95" spans="3:8" x14ac:dyDescent="0.3">
      <c r="C95" s="5"/>
      <c r="D95" s="6" t="str">
        <f>IF(A95="","",SUMPRODUCT((Mouvements!$B$5:$B$2004=A95)*(Mouvements!$C$5:$C$2004="Entrée"),Mouvements!$D$5:$D$2004))</f>
        <v/>
      </c>
      <c r="E95" s="6" t="str">
        <f>IF(A95="","",SUMPRODUCT((Mouvements!$B$5:$B$2004=A95)*(Mouvements!$C$5:$C$2004="Sortie"),Mouvements!$D$5:$D$2004))</f>
        <v/>
      </c>
      <c r="F95" s="6" t="str">
        <f t="shared" si="2"/>
        <v/>
      </c>
      <c r="G95" s="5"/>
      <c r="H95" s="4" t="str">
        <f t="shared" si="3"/>
        <v/>
      </c>
    </row>
    <row r="96" spans="3:8" x14ac:dyDescent="0.3">
      <c r="C96" s="5"/>
      <c r="D96" s="6" t="str">
        <f>IF(A96="","",SUMPRODUCT((Mouvements!$B$5:$B$2004=A96)*(Mouvements!$C$5:$C$2004="Entrée"),Mouvements!$D$5:$D$2004))</f>
        <v/>
      </c>
      <c r="E96" s="6" t="str">
        <f>IF(A96="","",SUMPRODUCT((Mouvements!$B$5:$B$2004=A96)*(Mouvements!$C$5:$C$2004="Sortie"),Mouvements!$D$5:$D$2004))</f>
        <v/>
      </c>
      <c r="F96" s="6" t="str">
        <f t="shared" si="2"/>
        <v/>
      </c>
      <c r="G96" s="5"/>
      <c r="H96" s="4" t="str">
        <f t="shared" si="3"/>
        <v/>
      </c>
    </row>
    <row r="97" spans="3:8" x14ac:dyDescent="0.3">
      <c r="C97" s="5"/>
      <c r="D97" s="6" t="str">
        <f>IF(A97="","",SUMPRODUCT((Mouvements!$B$5:$B$2004=A97)*(Mouvements!$C$5:$C$2004="Entrée"),Mouvements!$D$5:$D$2004))</f>
        <v/>
      </c>
      <c r="E97" s="6" t="str">
        <f>IF(A97="","",SUMPRODUCT((Mouvements!$B$5:$B$2004=A97)*(Mouvements!$C$5:$C$2004="Sortie"),Mouvements!$D$5:$D$2004))</f>
        <v/>
      </c>
      <c r="F97" s="6" t="str">
        <f t="shared" si="2"/>
        <v/>
      </c>
      <c r="G97" s="5"/>
      <c r="H97" s="4" t="str">
        <f t="shared" si="3"/>
        <v/>
      </c>
    </row>
    <row r="98" spans="3:8" x14ac:dyDescent="0.3">
      <c r="C98" s="5"/>
      <c r="D98" s="6" t="str">
        <f>IF(A98="","",SUMPRODUCT((Mouvements!$B$5:$B$2004=A98)*(Mouvements!$C$5:$C$2004="Entrée"),Mouvements!$D$5:$D$2004))</f>
        <v/>
      </c>
      <c r="E98" s="6" t="str">
        <f>IF(A98="","",SUMPRODUCT((Mouvements!$B$5:$B$2004=A98)*(Mouvements!$C$5:$C$2004="Sortie"),Mouvements!$D$5:$D$2004))</f>
        <v/>
      </c>
      <c r="F98" s="6" t="str">
        <f t="shared" si="2"/>
        <v/>
      </c>
      <c r="G98" s="5"/>
      <c r="H98" s="4" t="str">
        <f t="shared" si="3"/>
        <v/>
      </c>
    </row>
    <row r="99" spans="3:8" x14ac:dyDescent="0.3">
      <c r="C99" s="5"/>
      <c r="D99" s="6" t="str">
        <f>IF(A99="","",SUMPRODUCT((Mouvements!$B$5:$B$2004=A99)*(Mouvements!$C$5:$C$2004="Entrée"),Mouvements!$D$5:$D$2004))</f>
        <v/>
      </c>
      <c r="E99" s="6" t="str">
        <f>IF(A99="","",SUMPRODUCT((Mouvements!$B$5:$B$2004=A99)*(Mouvements!$C$5:$C$2004="Sortie"),Mouvements!$D$5:$D$2004))</f>
        <v/>
      </c>
      <c r="F99" s="6" t="str">
        <f t="shared" si="2"/>
        <v/>
      </c>
      <c r="G99" s="5"/>
      <c r="H99" s="4" t="str">
        <f t="shared" si="3"/>
        <v/>
      </c>
    </row>
    <row r="100" spans="3:8" x14ac:dyDescent="0.3">
      <c r="C100" s="5"/>
      <c r="D100" s="6" t="str">
        <f>IF(A100="","",SUMPRODUCT((Mouvements!$B$5:$B$2004=A100)*(Mouvements!$C$5:$C$2004="Entrée"),Mouvements!$D$5:$D$2004))</f>
        <v/>
      </c>
      <c r="E100" s="6" t="str">
        <f>IF(A100="","",SUMPRODUCT((Mouvements!$B$5:$B$2004=A100)*(Mouvements!$C$5:$C$2004="Sortie"),Mouvements!$D$5:$D$2004))</f>
        <v/>
      </c>
      <c r="F100" s="6" t="str">
        <f t="shared" si="2"/>
        <v/>
      </c>
      <c r="G100" s="5"/>
      <c r="H100" s="4" t="str">
        <f t="shared" si="3"/>
        <v/>
      </c>
    </row>
    <row r="101" spans="3:8" x14ac:dyDescent="0.3">
      <c r="C101" s="5"/>
      <c r="D101" s="6" t="str">
        <f>IF(A101="","",SUMPRODUCT((Mouvements!$B$5:$B$2004=A101)*(Mouvements!$C$5:$C$2004="Entrée"),Mouvements!$D$5:$D$2004))</f>
        <v/>
      </c>
      <c r="E101" s="6" t="str">
        <f>IF(A101="","",SUMPRODUCT((Mouvements!$B$5:$B$2004=A101)*(Mouvements!$C$5:$C$2004="Sortie"),Mouvements!$D$5:$D$2004))</f>
        <v/>
      </c>
      <c r="F101" s="6" t="str">
        <f t="shared" si="2"/>
        <v/>
      </c>
      <c r="G101" s="5"/>
      <c r="H101" s="4" t="str">
        <f t="shared" si="3"/>
        <v/>
      </c>
    </row>
    <row r="102" spans="3:8" x14ac:dyDescent="0.3">
      <c r="C102" s="5"/>
      <c r="D102" s="6" t="str">
        <f>IF(A102="","",SUMPRODUCT((Mouvements!$B$5:$B$2004=A102)*(Mouvements!$C$5:$C$2004="Entrée"),Mouvements!$D$5:$D$2004))</f>
        <v/>
      </c>
      <c r="E102" s="6" t="str">
        <f>IF(A102="","",SUMPRODUCT((Mouvements!$B$5:$B$2004=A102)*(Mouvements!$C$5:$C$2004="Sortie"),Mouvements!$D$5:$D$2004))</f>
        <v/>
      </c>
      <c r="F102" s="6" t="str">
        <f t="shared" si="2"/>
        <v/>
      </c>
      <c r="G102" s="5"/>
      <c r="H102" s="4" t="str">
        <f t="shared" si="3"/>
        <v/>
      </c>
    </row>
    <row r="103" spans="3:8" x14ac:dyDescent="0.3">
      <c r="C103" s="5"/>
      <c r="D103" s="6" t="str">
        <f>IF(A103="","",SUMPRODUCT((Mouvements!$B$5:$B$2004=A103)*(Mouvements!$C$5:$C$2004="Entrée"),Mouvements!$D$5:$D$2004))</f>
        <v/>
      </c>
      <c r="E103" s="6" t="str">
        <f>IF(A103="","",SUMPRODUCT((Mouvements!$B$5:$B$2004=A103)*(Mouvements!$C$5:$C$2004="Sortie"),Mouvements!$D$5:$D$2004))</f>
        <v/>
      </c>
      <c r="F103" s="6" t="str">
        <f t="shared" si="2"/>
        <v/>
      </c>
      <c r="G103" s="5"/>
      <c r="H103" s="4" t="str">
        <f t="shared" si="3"/>
        <v/>
      </c>
    </row>
    <row r="104" spans="3:8" x14ac:dyDescent="0.3">
      <c r="C104" s="5"/>
      <c r="D104" s="6" t="str">
        <f>IF(A104="","",SUMPRODUCT((Mouvements!$B$5:$B$2004=A104)*(Mouvements!$C$5:$C$2004="Entrée"),Mouvements!$D$5:$D$2004))</f>
        <v/>
      </c>
      <c r="E104" s="6" t="str">
        <f>IF(A104="","",SUMPRODUCT((Mouvements!$B$5:$B$2004=A104)*(Mouvements!$C$5:$C$2004="Sortie"),Mouvements!$D$5:$D$2004))</f>
        <v/>
      </c>
      <c r="F104" s="6" t="str">
        <f t="shared" si="2"/>
        <v/>
      </c>
      <c r="G104" s="5"/>
      <c r="H104" s="4" t="str">
        <f t="shared" si="3"/>
        <v/>
      </c>
    </row>
    <row r="105" spans="3:8" x14ac:dyDescent="0.3">
      <c r="C105" s="5"/>
      <c r="D105" s="6" t="str">
        <f>IF(A105="","",SUMPRODUCT((Mouvements!$B$5:$B$2004=A105)*(Mouvements!$C$5:$C$2004="Entrée"),Mouvements!$D$5:$D$2004))</f>
        <v/>
      </c>
      <c r="E105" s="6" t="str">
        <f>IF(A105="","",SUMPRODUCT((Mouvements!$B$5:$B$2004=A105)*(Mouvements!$C$5:$C$2004="Sortie"),Mouvements!$D$5:$D$2004))</f>
        <v/>
      </c>
      <c r="F105" s="6" t="str">
        <f t="shared" si="2"/>
        <v/>
      </c>
      <c r="G105" s="5"/>
      <c r="H105" s="4" t="str">
        <f t="shared" si="3"/>
        <v/>
      </c>
    </row>
    <row r="106" spans="3:8" x14ac:dyDescent="0.3">
      <c r="C106" s="5"/>
      <c r="D106" s="6" t="str">
        <f>IF(A106="","",SUMPRODUCT((Mouvements!$B$5:$B$2004=A106)*(Mouvements!$C$5:$C$2004="Entrée"),Mouvements!$D$5:$D$2004))</f>
        <v/>
      </c>
      <c r="E106" s="6" t="str">
        <f>IF(A106="","",SUMPRODUCT((Mouvements!$B$5:$B$2004=A106)*(Mouvements!$C$5:$C$2004="Sortie"),Mouvements!$D$5:$D$2004))</f>
        <v/>
      </c>
      <c r="F106" s="6" t="str">
        <f t="shared" si="2"/>
        <v/>
      </c>
      <c r="G106" s="5"/>
      <c r="H106" s="4" t="str">
        <f t="shared" si="3"/>
        <v/>
      </c>
    </row>
    <row r="107" spans="3:8" x14ac:dyDescent="0.3">
      <c r="C107" s="5"/>
      <c r="D107" s="6" t="str">
        <f>IF(A107="","",SUMPRODUCT((Mouvements!$B$5:$B$2004=A107)*(Mouvements!$C$5:$C$2004="Entrée"),Mouvements!$D$5:$D$2004))</f>
        <v/>
      </c>
      <c r="E107" s="6" t="str">
        <f>IF(A107="","",SUMPRODUCT((Mouvements!$B$5:$B$2004=A107)*(Mouvements!$C$5:$C$2004="Sortie"),Mouvements!$D$5:$D$2004))</f>
        <v/>
      </c>
      <c r="F107" s="6" t="str">
        <f t="shared" si="2"/>
        <v/>
      </c>
      <c r="G107" s="5"/>
      <c r="H107" s="4" t="str">
        <f t="shared" si="3"/>
        <v/>
      </c>
    </row>
    <row r="108" spans="3:8" x14ac:dyDescent="0.3">
      <c r="C108" s="5"/>
      <c r="D108" s="6" t="str">
        <f>IF(A108="","",SUMPRODUCT((Mouvements!$B$5:$B$2004=A108)*(Mouvements!$C$5:$C$2004="Entrée"),Mouvements!$D$5:$D$2004))</f>
        <v/>
      </c>
      <c r="E108" s="6" t="str">
        <f>IF(A108="","",SUMPRODUCT((Mouvements!$B$5:$B$2004=A108)*(Mouvements!$C$5:$C$2004="Sortie"),Mouvements!$D$5:$D$2004))</f>
        <v/>
      </c>
      <c r="F108" s="6" t="str">
        <f t="shared" si="2"/>
        <v/>
      </c>
      <c r="G108" s="5"/>
      <c r="H108" s="4" t="str">
        <f t="shared" si="3"/>
        <v/>
      </c>
    </row>
    <row r="109" spans="3:8" x14ac:dyDescent="0.3">
      <c r="C109" s="5"/>
      <c r="D109" s="6" t="str">
        <f>IF(A109="","",SUMPRODUCT((Mouvements!$B$5:$B$2004=A109)*(Mouvements!$C$5:$C$2004="Entrée"),Mouvements!$D$5:$D$2004))</f>
        <v/>
      </c>
      <c r="E109" s="6" t="str">
        <f>IF(A109="","",SUMPRODUCT((Mouvements!$B$5:$B$2004=A109)*(Mouvements!$C$5:$C$2004="Sortie"),Mouvements!$D$5:$D$2004))</f>
        <v/>
      </c>
      <c r="F109" s="6" t="str">
        <f t="shared" si="2"/>
        <v/>
      </c>
      <c r="G109" s="5"/>
      <c r="H109" s="4" t="str">
        <f t="shared" si="3"/>
        <v/>
      </c>
    </row>
    <row r="110" spans="3:8" x14ac:dyDescent="0.3">
      <c r="C110" s="5"/>
      <c r="D110" s="6" t="str">
        <f>IF(A110="","",SUMPRODUCT((Mouvements!$B$5:$B$2004=A110)*(Mouvements!$C$5:$C$2004="Entrée"),Mouvements!$D$5:$D$2004))</f>
        <v/>
      </c>
      <c r="E110" s="6" t="str">
        <f>IF(A110="","",SUMPRODUCT((Mouvements!$B$5:$B$2004=A110)*(Mouvements!$C$5:$C$2004="Sortie"),Mouvements!$D$5:$D$2004))</f>
        <v/>
      </c>
      <c r="F110" s="6" t="str">
        <f t="shared" si="2"/>
        <v/>
      </c>
      <c r="G110" s="5"/>
      <c r="H110" s="4" t="str">
        <f t="shared" si="3"/>
        <v/>
      </c>
    </row>
    <row r="111" spans="3:8" x14ac:dyDescent="0.3">
      <c r="C111" s="5"/>
      <c r="D111" s="6" t="str">
        <f>IF(A111="","",SUMPRODUCT((Mouvements!$B$5:$B$2004=A111)*(Mouvements!$C$5:$C$2004="Entrée"),Mouvements!$D$5:$D$2004))</f>
        <v/>
      </c>
      <c r="E111" s="6" t="str">
        <f>IF(A111="","",SUMPRODUCT((Mouvements!$B$5:$B$2004=A111)*(Mouvements!$C$5:$C$2004="Sortie"),Mouvements!$D$5:$D$2004))</f>
        <v/>
      </c>
      <c r="F111" s="6" t="str">
        <f t="shared" si="2"/>
        <v/>
      </c>
      <c r="G111" s="5"/>
      <c r="H111" s="4" t="str">
        <f t="shared" si="3"/>
        <v/>
      </c>
    </row>
    <row r="112" spans="3:8" x14ac:dyDescent="0.3">
      <c r="C112" s="5"/>
      <c r="D112" s="6" t="str">
        <f>IF(A112="","",SUMPRODUCT((Mouvements!$B$5:$B$2004=A112)*(Mouvements!$C$5:$C$2004="Entrée"),Mouvements!$D$5:$D$2004))</f>
        <v/>
      </c>
      <c r="E112" s="6" t="str">
        <f>IF(A112="","",SUMPRODUCT((Mouvements!$B$5:$B$2004=A112)*(Mouvements!$C$5:$C$2004="Sortie"),Mouvements!$D$5:$D$2004))</f>
        <v/>
      </c>
      <c r="F112" s="6" t="str">
        <f t="shared" si="2"/>
        <v/>
      </c>
      <c r="G112" s="5"/>
      <c r="H112" s="4" t="str">
        <f t="shared" si="3"/>
        <v/>
      </c>
    </row>
    <row r="113" spans="3:8" x14ac:dyDescent="0.3">
      <c r="C113" s="5"/>
      <c r="D113" s="6" t="str">
        <f>IF(A113="","",SUMPRODUCT((Mouvements!$B$5:$B$2004=A113)*(Mouvements!$C$5:$C$2004="Entrée"),Mouvements!$D$5:$D$2004))</f>
        <v/>
      </c>
      <c r="E113" s="6" t="str">
        <f>IF(A113="","",SUMPRODUCT((Mouvements!$B$5:$B$2004=A113)*(Mouvements!$C$5:$C$2004="Sortie"),Mouvements!$D$5:$D$2004))</f>
        <v/>
      </c>
      <c r="F113" s="6" t="str">
        <f t="shared" si="2"/>
        <v/>
      </c>
      <c r="G113" s="5"/>
      <c r="H113" s="4" t="str">
        <f t="shared" si="3"/>
        <v/>
      </c>
    </row>
    <row r="114" spans="3:8" x14ac:dyDescent="0.3">
      <c r="C114" s="5"/>
      <c r="D114" s="6" t="str">
        <f>IF(A114="","",SUMPRODUCT((Mouvements!$B$5:$B$2004=A114)*(Mouvements!$C$5:$C$2004="Entrée"),Mouvements!$D$5:$D$2004))</f>
        <v/>
      </c>
      <c r="E114" s="6" t="str">
        <f>IF(A114="","",SUMPRODUCT((Mouvements!$B$5:$B$2004=A114)*(Mouvements!$C$5:$C$2004="Sortie"),Mouvements!$D$5:$D$2004))</f>
        <v/>
      </c>
      <c r="F114" s="6" t="str">
        <f t="shared" si="2"/>
        <v/>
      </c>
      <c r="G114" s="5"/>
      <c r="H114" s="4" t="str">
        <f t="shared" si="3"/>
        <v/>
      </c>
    </row>
    <row r="115" spans="3:8" x14ac:dyDescent="0.3">
      <c r="C115" s="5"/>
      <c r="D115" s="6" t="str">
        <f>IF(A115="","",SUMPRODUCT((Mouvements!$B$5:$B$2004=A115)*(Mouvements!$C$5:$C$2004="Entrée"),Mouvements!$D$5:$D$2004))</f>
        <v/>
      </c>
      <c r="E115" s="6" t="str">
        <f>IF(A115="","",SUMPRODUCT((Mouvements!$B$5:$B$2004=A115)*(Mouvements!$C$5:$C$2004="Sortie"),Mouvements!$D$5:$D$2004))</f>
        <v/>
      </c>
      <c r="F115" s="6" t="str">
        <f t="shared" si="2"/>
        <v/>
      </c>
      <c r="G115" s="5"/>
      <c r="H115" s="4" t="str">
        <f t="shared" si="3"/>
        <v/>
      </c>
    </row>
    <row r="116" spans="3:8" x14ac:dyDescent="0.3">
      <c r="C116" s="5"/>
      <c r="D116" s="6" t="str">
        <f>IF(A116="","",SUMPRODUCT((Mouvements!$B$5:$B$2004=A116)*(Mouvements!$C$5:$C$2004="Entrée"),Mouvements!$D$5:$D$2004))</f>
        <v/>
      </c>
      <c r="E116" s="6" t="str">
        <f>IF(A116="","",SUMPRODUCT((Mouvements!$B$5:$B$2004=A116)*(Mouvements!$C$5:$C$2004="Sortie"),Mouvements!$D$5:$D$2004))</f>
        <v/>
      </c>
      <c r="F116" s="6" t="str">
        <f t="shared" si="2"/>
        <v/>
      </c>
      <c r="G116" s="5"/>
      <c r="H116" s="4" t="str">
        <f t="shared" si="3"/>
        <v/>
      </c>
    </row>
    <row r="117" spans="3:8" x14ac:dyDescent="0.3">
      <c r="C117" s="5"/>
      <c r="D117" s="6" t="str">
        <f>IF(A117="","",SUMPRODUCT((Mouvements!$B$5:$B$2004=A117)*(Mouvements!$C$5:$C$2004="Entrée"),Mouvements!$D$5:$D$2004))</f>
        <v/>
      </c>
      <c r="E117" s="6" t="str">
        <f>IF(A117="","",SUMPRODUCT((Mouvements!$B$5:$B$2004=A117)*(Mouvements!$C$5:$C$2004="Sortie"),Mouvements!$D$5:$D$2004))</f>
        <v/>
      </c>
      <c r="F117" s="6" t="str">
        <f t="shared" si="2"/>
        <v/>
      </c>
      <c r="G117" s="5"/>
      <c r="H117" s="4" t="str">
        <f t="shared" si="3"/>
        <v/>
      </c>
    </row>
    <row r="118" spans="3:8" x14ac:dyDescent="0.3">
      <c r="C118" s="5"/>
      <c r="D118" s="6" t="str">
        <f>IF(A118="","",SUMPRODUCT((Mouvements!$B$5:$B$2004=A118)*(Mouvements!$C$5:$C$2004="Entrée"),Mouvements!$D$5:$D$2004))</f>
        <v/>
      </c>
      <c r="E118" s="6" t="str">
        <f>IF(A118="","",SUMPRODUCT((Mouvements!$B$5:$B$2004=A118)*(Mouvements!$C$5:$C$2004="Sortie"),Mouvements!$D$5:$D$2004))</f>
        <v/>
      </c>
      <c r="F118" s="6" t="str">
        <f t="shared" si="2"/>
        <v/>
      </c>
      <c r="G118" s="5"/>
      <c r="H118" s="4" t="str">
        <f t="shared" si="3"/>
        <v/>
      </c>
    </row>
    <row r="119" spans="3:8" x14ac:dyDescent="0.3">
      <c r="C119" s="5"/>
      <c r="D119" s="6" t="str">
        <f>IF(A119="","",SUMPRODUCT((Mouvements!$B$5:$B$2004=A119)*(Mouvements!$C$5:$C$2004="Entrée"),Mouvements!$D$5:$D$2004))</f>
        <v/>
      </c>
      <c r="E119" s="6" t="str">
        <f>IF(A119="","",SUMPRODUCT((Mouvements!$B$5:$B$2004=A119)*(Mouvements!$C$5:$C$2004="Sortie"),Mouvements!$D$5:$D$2004))</f>
        <v/>
      </c>
      <c r="F119" s="6" t="str">
        <f t="shared" si="2"/>
        <v/>
      </c>
      <c r="G119" s="5"/>
      <c r="H119" s="4" t="str">
        <f t="shared" si="3"/>
        <v/>
      </c>
    </row>
    <row r="120" spans="3:8" x14ac:dyDescent="0.3">
      <c r="C120" s="5"/>
      <c r="D120" s="6" t="str">
        <f>IF(A120="","",SUMPRODUCT((Mouvements!$B$5:$B$2004=A120)*(Mouvements!$C$5:$C$2004="Entrée"),Mouvements!$D$5:$D$2004))</f>
        <v/>
      </c>
      <c r="E120" s="6" t="str">
        <f>IF(A120="","",SUMPRODUCT((Mouvements!$B$5:$B$2004=A120)*(Mouvements!$C$5:$C$2004="Sortie"),Mouvements!$D$5:$D$2004))</f>
        <v/>
      </c>
      <c r="F120" s="6" t="str">
        <f t="shared" si="2"/>
        <v/>
      </c>
      <c r="G120" s="5"/>
      <c r="H120" s="4" t="str">
        <f t="shared" si="3"/>
        <v/>
      </c>
    </row>
    <row r="121" spans="3:8" x14ac:dyDescent="0.3">
      <c r="C121" s="5"/>
      <c r="D121" s="6" t="str">
        <f>IF(A121="","",SUMPRODUCT((Mouvements!$B$5:$B$2004=A121)*(Mouvements!$C$5:$C$2004="Entrée"),Mouvements!$D$5:$D$2004))</f>
        <v/>
      </c>
      <c r="E121" s="6" t="str">
        <f>IF(A121="","",SUMPRODUCT((Mouvements!$B$5:$B$2004=A121)*(Mouvements!$C$5:$C$2004="Sortie"),Mouvements!$D$5:$D$2004))</f>
        <v/>
      </c>
      <c r="F121" s="6" t="str">
        <f t="shared" si="2"/>
        <v/>
      </c>
      <c r="G121" s="5"/>
      <c r="H121" s="4" t="str">
        <f t="shared" si="3"/>
        <v/>
      </c>
    </row>
    <row r="122" spans="3:8" x14ac:dyDescent="0.3">
      <c r="C122" s="5"/>
      <c r="D122" s="6" t="str">
        <f>IF(A122="","",SUMPRODUCT((Mouvements!$B$5:$B$2004=A122)*(Mouvements!$C$5:$C$2004="Entrée"),Mouvements!$D$5:$D$2004))</f>
        <v/>
      </c>
      <c r="E122" s="6" t="str">
        <f>IF(A122="","",SUMPRODUCT((Mouvements!$B$5:$B$2004=A122)*(Mouvements!$C$5:$C$2004="Sortie"),Mouvements!$D$5:$D$2004))</f>
        <v/>
      </c>
      <c r="F122" s="6" t="str">
        <f t="shared" si="2"/>
        <v/>
      </c>
      <c r="G122" s="5"/>
      <c r="H122" s="4" t="str">
        <f t="shared" si="3"/>
        <v/>
      </c>
    </row>
    <row r="123" spans="3:8" x14ac:dyDescent="0.3">
      <c r="C123" s="5"/>
      <c r="D123" s="6" t="str">
        <f>IF(A123="","",SUMPRODUCT((Mouvements!$B$5:$B$2004=A123)*(Mouvements!$C$5:$C$2004="Entrée"),Mouvements!$D$5:$D$2004))</f>
        <v/>
      </c>
      <c r="E123" s="6" t="str">
        <f>IF(A123="","",SUMPRODUCT((Mouvements!$B$5:$B$2004=A123)*(Mouvements!$C$5:$C$2004="Sortie"),Mouvements!$D$5:$D$2004))</f>
        <v/>
      </c>
      <c r="F123" s="6" t="str">
        <f t="shared" si="2"/>
        <v/>
      </c>
      <c r="G123" s="5"/>
      <c r="H123" s="4" t="str">
        <f t="shared" si="3"/>
        <v/>
      </c>
    </row>
    <row r="124" spans="3:8" x14ac:dyDescent="0.3">
      <c r="C124" s="5"/>
      <c r="D124" s="6" t="str">
        <f>IF(A124="","",SUMPRODUCT((Mouvements!$B$5:$B$2004=A124)*(Mouvements!$C$5:$C$2004="Entrée"),Mouvements!$D$5:$D$2004))</f>
        <v/>
      </c>
      <c r="E124" s="6" t="str">
        <f>IF(A124="","",SUMPRODUCT((Mouvements!$B$5:$B$2004=A124)*(Mouvements!$C$5:$C$2004="Sortie"),Mouvements!$D$5:$D$2004))</f>
        <v/>
      </c>
      <c r="F124" s="6" t="str">
        <f t="shared" si="2"/>
        <v/>
      </c>
      <c r="G124" s="5"/>
      <c r="H124" s="4" t="str">
        <f t="shared" si="3"/>
        <v/>
      </c>
    </row>
    <row r="125" spans="3:8" x14ac:dyDescent="0.3">
      <c r="C125" s="5"/>
      <c r="D125" s="6" t="str">
        <f>IF(A125="","",SUMPRODUCT((Mouvements!$B$5:$B$2004=A125)*(Mouvements!$C$5:$C$2004="Entrée"),Mouvements!$D$5:$D$2004))</f>
        <v/>
      </c>
      <c r="E125" s="6" t="str">
        <f>IF(A125="","",SUMPRODUCT((Mouvements!$B$5:$B$2004=A125)*(Mouvements!$C$5:$C$2004="Sortie"),Mouvements!$D$5:$D$2004))</f>
        <v/>
      </c>
      <c r="F125" s="6" t="str">
        <f t="shared" si="2"/>
        <v/>
      </c>
      <c r="G125" s="5"/>
      <c r="H125" s="4" t="str">
        <f t="shared" si="3"/>
        <v/>
      </c>
    </row>
    <row r="126" spans="3:8" x14ac:dyDescent="0.3">
      <c r="C126" s="5"/>
      <c r="D126" s="6" t="str">
        <f>IF(A126="","",SUMPRODUCT((Mouvements!$B$5:$B$2004=A126)*(Mouvements!$C$5:$C$2004="Entrée"),Mouvements!$D$5:$D$2004))</f>
        <v/>
      </c>
      <c r="E126" s="6" t="str">
        <f>IF(A126="","",SUMPRODUCT((Mouvements!$B$5:$B$2004=A126)*(Mouvements!$C$5:$C$2004="Sortie"),Mouvements!$D$5:$D$2004))</f>
        <v/>
      </c>
      <c r="F126" s="6" t="str">
        <f t="shared" si="2"/>
        <v/>
      </c>
      <c r="G126" s="5"/>
      <c r="H126" s="4" t="str">
        <f t="shared" si="3"/>
        <v/>
      </c>
    </row>
    <row r="127" spans="3:8" x14ac:dyDescent="0.3">
      <c r="C127" s="5"/>
      <c r="D127" s="6" t="str">
        <f>IF(A127="","",SUMPRODUCT((Mouvements!$B$5:$B$2004=A127)*(Mouvements!$C$5:$C$2004="Entrée"),Mouvements!$D$5:$D$2004))</f>
        <v/>
      </c>
      <c r="E127" s="6" t="str">
        <f>IF(A127="","",SUMPRODUCT((Mouvements!$B$5:$B$2004=A127)*(Mouvements!$C$5:$C$2004="Sortie"),Mouvements!$D$5:$D$2004))</f>
        <v/>
      </c>
      <c r="F127" s="6" t="str">
        <f t="shared" si="2"/>
        <v/>
      </c>
      <c r="G127" s="5"/>
      <c r="H127" s="4" t="str">
        <f t="shared" si="3"/>
        <v/>
      </c>
    </row>
    <row r="128" spans="3:8" x14ac:dyDescent="0.3">
      <c r="C128" s="5"/>
      <c r="D128" s="6" t="str">
        <f>IF(A128="","",SUMPRODUCT((Mouvements!$B$5:$B$2004=A128)*(Mouvements!$C$5:$C$2004="Entrée"),Mouvements!$D$5:$D$2004))</f>
        <v/>
      </c>
      <c r="E128" s="6" t="str">
        <f>IF(A128="","",SUMPRODUCT((Mouvements!$B$5:$B$2004=A128)*(Mouvements!$C$5:$C$2004="Sortie"),Mouvements!$D$5:$D$2004))</f>
        <v/>
      </c>
      <c r="F128" s="6" t="str">
        <f t="shared" si="2"/>
        <v/>
      </c>
      <c r="G128" s="5"/>
      <c r="H128" s="4" t="str">
        <f t="shared" si="3"/>
        <v/>
      </c>
    </row>
    <row r="129" spans="3:8" x14ac:dyDescent="0.3">
      <c r="C129" s="5"/>
      <c r="D129" s="6" t="str">
        <f>IF(A129="","",SUMPRODUCT((Mouvements!$B$5:$B$2004=A129)*(Mouvements!$C$5:$C$2004="Entrée"),Mouvements!$D$5:$D$2004))</f>
        <v/>
      </c>
      <c r="E129" s="6" t="str">
        <f>IF(A129="","",SUMPRODUCT((Mouvements!$B$5:$B$2004=A129)*(Mouvements!$C$5:$C$2004="Sortie"),Mouvements!$D$5:$D$2004))</f>
        <v/>
      </c>
      <c r="F129" s="6" t="str">
        <f t="shared" si="2"/>
        <v/>
      </c>
      <c r="G129" s="5"/>
      <c r="H129" s="4" t="str">
        <f t="shared" si="3"/>
        <v/>
      </c>
    </row>
    <row r="130" spans="3:8" x14ac:dyDescent="0.3">
      <c r="C130" s="5"/>
      <c r="D130" s="6" t="str">
        <f>IF(A130="","",SUMPRODUCT((Mouvements!$B$5:$B$2004=A130)*(Mouvements!$C$5:$C$2004="Entrée"),Mouvements!$D$5:$D$2004))</f>
        <v/>
      </c>
      <c r="E130" s="6" t="str">
        <f>IF(A130="","",SUMPRODUCT((Mouvements!$B$5:$B$2004=A130)*(Mouvements!$C$5:$C$2004="Sortie"),Mouvements!$D$5:$D$2004))</f>
        <v/>
      </c>
      <c r="F130" s="6" t="str">
        <f t="shared" si="2"/>
        <v/>
      </c>
      <c r="G130" s="5"/>
      <c r="H130" s="4" t="str">
        <f t="shared" si="3"/>
        <v/>
      </c>
    </row>
    <row r="131" spans="3:8" x14ac:dyDescent="0.3">
      <c r="C131" s="5"/>
      <c r="D131" s="6" t="str">
        <f>IF(A131="","",SUMPRODUCT((Mouvements!$B$5:$B$2004=A131)*(Mouvements!$C$5:$C$2004="Entrée"),Mouvements!$D$5:$D$2004))</f>
        <v/>
      </c>
      <c r="E131" s="6" t="str">
        <f>IF(A131="","",SUMPRODUCT((Mouvements!$B$5:$B$2004=A131)*(Mouvements!$C$5:$C$2004="Sortie"),Mouvements!$D$5:$D$2004))</f>
        <v/>
      </c>
      <c r="F131" s="6" t="str">
        <f t="shared" si="2"/>
        <v/>
      </c>
      <c r="G131" s="5"/>
      <c r="H131" s="4" t="str">
        <f t="shared" si="3"/>
        <v/>
      </c>
    </row>
    <row r="132" spans="3:8" x14ac:dyDescent="0.3">
      <c r="C132" s="5"/>
      <c r="D132" s="6" t="str">
        <f>IF(A132="","",SUMPRODUCT((Mouvements!$B$5:$B$2004=A132)*(Mouvements!$C$5:$C$2004="Entrée"),Mouvements!$D$5:$D$2004))</f>
        <v/>
      </c>
      <c r="E132" s="6" t="str">
        <f>IF(A132="","",SUMPRODUCT((Mouvements!$B$5:$B$2004=A132)*(Mouvements!$C$5:$C$2004="Sortie"),Mouvements!$D$5:$D$2004))</f>
        <v/>
      </c>
      <c r="F132" s="6" t="str">
        <f t="shared" si="2"/>
        <v/>
      </c>
      <c r="G132" s="5"/>
      <c r="H132" s="4" t="str">
        <f t="shared" si="3"/>
        <v/>
      </c>
    </row>
    <row r="133" spans="3:8" x14ac:dyDescent="0.3">
      <c r="C133" s="5"/>
      <c r="D133" s="6" t="str">
        <f>IF(A133="","",SUMPRODUCT((Mouvements!$B$5:$B$2004=A133)*(Mouvements!$C$5:$C$2004="Entrée"),Mouvements!$D$5:$D$2004))</f>
        <v/>
      </c>
      <c r="E133" s="6" t="str">
        <f>IF(A133="","",SUMPRODUCT((Mouvements!$B$5:$B$2004=A133)*(Mouvements!$C$5:$C$2004="Sortie"),Mouvements!$D$5:$D$2004))</f>
        <v/>
      </c>
      <c r="F133" s="6" t="str">
        <f t="shared" si="2"/>
        <v/>
      </c>
      <c r="G133" s="5"/>
      <c r="H133" s="4" t="str">
        <f t="shared" si="3"/>
        <v/>
      </c>
    </row>
    <row r="134" spans="3:8" x14ac:dyDescent="0.3">
      <c r="C134" s="5"/>
      <c r="D134" s="6" t="str">
        <f>IF(A134="","",SUMPRODUCT((Mouvements!$B$5:$B$2004=A134)*(Mouvements!$C$5:$C$2004="Entrée"),Mouvements!$D$5:$D$2004))</f>
        <v/>
      </c>
      <c r="E134" s="6" t="str">
        <f>IF(A134="","",SUMPRODUCT((Mouvements!$B$5:$B$2004=A134)*(Mouvements!$C$5:$C$2004="Sortie"),Mouvements!$D$5:$D$2004))</f>
        <v/>
      </c>
      <c r="F134" s="6" t="str">
        <f t="shared" ref="F134:F197" si="4">IF(A134="","",N(C134)+D134-E134)</f>
        <v/>
      </c>
      <c r="G134" s="5"/>
      <c r="H134" s="4" t="str">
        <f t="shared" ref="H134:H197" si="5">IF(OR(A134="",G134=""),"",IF(F134&lt;=G134,"À commander","OK"))</f>
        <v/>
      </c>
    </row>
    <row r="135" spans="3:8" x14ac:dyDescent="0.3">
      <c r="C135" s="5"/>
      <c r="D135" s="6" t="str">
        <f>IF(A135="","",SUMPRODUCT((Mouvements!$B$5:$B$2004=A135)*(Mouvements!$C$5:$C$2004="Entrée"),Mouvements!$D$5:$D$2004))</f>
        <v/>
      </c>
      <c r="E135" s="6" t="str">
        <f>IF(A135="","",SUMPRODUCT((Mouvements!$B$5:$B$2004=A135)*(Mouvements!$C$5:$C$2004="Sortie"),Mouvements!$D$5:$D$2004))</f>
        <v/>
      </c>
      <c r="F135" s="6" t="str">
        <f t="shared" si="4"/>
        <v/>
      </c>
      <c r="G135" s="5"/>
      <c r="H135" s="4" t="str">
        <f t="shared" si="5"/>
        <v/>
      </c>
    </row>
    <row r="136" spans="3:8" x14ac:dyDescent="0.3">
      <c r="C136" s="5"/>
      <c r="D136" s="6" t="str">
        <f>IF(A136="","",SUMPRODUCT((Mouvements!$B$5:$B$2004=A136)*(Mouvements!$C$5:$C$2004="Entrée"),Mouvements!$D$5:$D$2004))</f>
        <v/>
      </c>
      <c r="E136" s="6" t="str">
        <f>IF(A136="","",SUMPRODUCT((Mouvements!$B$5:$B$2004=A136)*(Mouvements!$C$5:$C$2004="Sortie"),Mouvements!$D$5:$D$2004))</f>
        <v/>
      </c>
      <c r="F136" s="6" t="str">
        <f t="shared" si="4"/>
        <v/>
      </c>
      <c r="G136" s="5"/>
      <c r="H136" s="4" t="str">
        <f t="shared" si="5"/>
        <v/>
      </c>
    </row>
    <row r="137" spans="3:8" x14ac:dyDescent="0.3">
      <c r="C137" s="5"/>
      <c r="D137" s="6" t="str">
        <f>IF(A137="","",SUMPRODUCT((Mouvements!$B$5:$B$2004=A137)*(Mouvements!$C$5:$C$2004="Entrée"),Mouvements!$D$5:$D$2004))</f>
        <v/>
      </c>
      <c r="E137" s="6" t="str">
        <f>IF(A137="","",SUMPRODUCT((Mouvements!$B$5:$B$2004=A137)*(Mouvements!$C$5:$C$2004="Sortie"),Mouvements!$D$5:$D$2004))</f>
        <v/>
      </c>
      <c r="F137" s="6" t="str">
        <f t="shared" si="4"/>
        <v/>
      </c>
      <c r="G137" s="5"/>
      <c r="H137" s="4" t="str">
        <f t="shared" si="5"/>
        <v/>
      </c>
    </row>
    <row r="138" spans="3:8" x14ac:dyDescent="0.3">
      <c r="C138" s="5"/>
      <c r="D138" s="6" t="str">
        <f>IF(A138="","",SUMPRODUCT((Mouvements!$B$5:$B$2004=A138)*(Mouvements!$C$5:$C$2004="Entrée"),Mouvements!$D$5:$D$2004))</f>
        <v/>
      </c>
      <c r="E138" s="6" t="str">
        <f>IF(A138="","",SUMPRODUCT((Mouvements!$B$5:$B$2004=A138)*(Mouvements!$C$5:$C$2004="Sortie"),Mouvements!$D$5:$D$2004))</f>
        <v/>
      </c>
      <c r="F138" s="6" t="str">
        <f t="shared" si="4"/>
        <v/>
      </c>
      <c r="G138" s="5"/>
      <c r="H138" s="4" t="str">
        <f t="shared" si="5"/>
        <v/>
      </c>
    </row>
    <row r="139" spans="3:8" x14ac:dyDescent="0.3">
      <c r="C139" s="5"/>
      <c r="D139" s="6" t="str">
        <f>IF(A139="","",SUMPRODUCT((Mouvements!$B$5:$B$2004=A139)*(Mouvements!$C$5:$C$2004="Entrée"),Mouvements!$D$5:$D$2004))</f>
        <v/>
      </c>
      <c r="E139" s="6" t="str">
        <f>IF(A139="","",SUMPRODUCT((Mouvements!$B$5:$B$2004=A139)*(Mouvements!$C$5:$C$2004="Sortie"),Mouvements!$D$5:$D$2004))</f>
        <v/>
      </c>
      <c r="F139" s="6" t="str">
        <f t="shared" si="4"/>
        <v/>
      </c>
      <c r="G139" s="5"/>
      <c r="H139" s="4" t="str">
        <f t="shared" si="5"/>
        <v/>
      </c>
    </row>
    <row r="140" spans="3:8" x14ac:dyDescent="0.3">
      <c r="C140" s="5"/>
      <c r="D140" s="6" t="str">
        <f>IF(A140="","",SUMPRODUCT((Mouvements!$B$5:$B$2004=A140)*(Mouvements!$C$5:$C$2004="Entrée"),Mouvements!$D$5:$D$2004))</f>
        <v/>
      </c>
      <c r="E140" s="6" t="str">
        <f>IF(A140="","",SUMPRODUCT((Mouvements!$B$5:$B$2004=A140)*(Mouvements!$C$5:$C$2004="Sortie"),Mouvements!$D$5:$D$2004))</f>
        <v/>
      </c>
      <c r="F140" s="6" t="str">
        <f t="shared" si="4"/>
        <v/>
      </c>
      <c r="G140" s="5"/>
      <c r="H140" s="4" t="str">
        <f t="shared" si="5"/>
        <v/>
      </c>
    </row>
    <row r="141" spans="3:8" x14ac:dyDescent="0.3">
      <c r="C141" s="5"/>
      <c r="D141" s="6" t="str">
        <f>IF(A141="","",SUMPRODUCT((Mouvements!$B$5:$B$2004=A141)*(Mouvements!$C$5:$C$2004="Entrée"),Mouvements!$D$5:$D$2004))</f>
        <v/>
      </c>
      <c r="E141" s="6" t="str">
        <f>IF(A141="","",SUMPRODUCT((Mouvements!$B$5:$B$2004=A141)*(Mouvements!$C$5:$C$2004="Sortie"),Mouvements!$D$5:$D$2004))</f>
        <v/>
      </c>
      <c r="F141" s="6" t="str">
        <f t="shared" si="4"/>
        <v/>
      </c>
      <c r="G141" s="5"/>
      <c r="H141" s="4" t="str">
        <f t="shared" si="5"/>
        <v/>
      </c>
    </row>
    <row r="142" spans="3:8" x14ac:dyDescent="0.3">
      <c r="C142" s="5"/>
      <c r="D142" s="6" t="str">
        <f>IF(A142="","",SUMPRODUCT((Mouvements!$B$5:$B$2004=A142)*(Mouvements!$C$5:$C$2004="Entrée"),Mouvements!$D$5:$D$2004))</f>
        <v/>
      </c>
      <c r="E142" s="6" t="str">
        <f>IF(A142="","",SUMPRODUCT((Mouvements!$B$5:$B$2004=A142)*(Mouvements!$C$5:$C$2004="Sortie"),Mouvements!$D$5:$D$2004))</f>
        <v/>
      </c>
      <c r="F142" s="6" t="str">
        <f t="shared" si="4"/>
        <v/>
      </c>
      <c r="G142" s="5"/>
      <c r="H142" s="4" t="str">
        <f t="shared" si="5"/>
        <v/>
      </c>
    </row>
    <row r="143" spans="3:8" x14ac:dyDescent="0.3">
      <c r="C143" s="5"/>
      <c r="D143" s="6" t="str">
        <f>IF(A143="","",SUMPRODUCT((Mouvements!$B$5:$B$2004=A143)*(Mouvements!$C$5:$C$2004="Entrée"),Mouvements!$D$5:$D$2004))</f>
        <v/>
      </c>
      <c r="E143" s="6" t="str">
        <f>IF(A143="","",SUMPRODUCT((Mouvements!$B$5:$B$2004=A143)*(Mouvements!$C$5:$C$2004="Sortie"),Mouvements!$D$5:$D$2004))</f>
        <v/>
      </c>
      <c r="F143" s="6" t="str">
        <f t="shared" si="4"/>
        <v/>
      </c>
      <c r="G143" s="5"/>
      <c r="H143" s="4" t="str">
        <f t="shared" si="5"/>
        <v/>
      </c>
    </row>
    <row r="144" spans="3:8" x14ac:dyDescent="0.3">
      <c r="C144" s="5"/>
      <c r="D144" s="6" t="str">
        <f>IF(A144="","",SUMPRODUCT((Mouvements!$B$5:$B$2004=A144)*(Mouvements!$C$5:$C$2004="Entrée"),Mouvements!$D$5:$D$2004))</f>
        <v/>
      </c>
      <c r="E144" s="6" t="str">
        <f>IF(A144="","",SUMPRODUCT((Mouvements!$B$5:$B$2004=A144)*(Mouvements!$C$5:$C$2004="Sortie"),Mouvements!$D$5:$D$2004))</f>
        <v/>
      </c>
      <c r="F144" s="6" t="str">
        <f t="shared" si="4"/>
        <v/>
      </c>
      <c r="G144" s="5"/>
      <c r="H144" s="4" t="str">
        <f t="shared" si="5"/>
        <v/>
      </c>
    </row>
    <row r="145" spans="3:8" x14ac:dyDescent="0.3">
      <c r="C145" s="5"/>
      <c r="D145" s="6" t="str">
        <f>IF(A145="","",SUMPRODUCT((Mouvements!$B$5:$B$2004=A145)*(Mouvements!$C$5:$C$2004="Entrée"),Mouvements!$D$5:$D$2004))</f>
        <v/>
      </c>
      <c r="E145" s="6" t="str">
        <f>IF(A145="","",SUMPRODUCT((Mouvements!$B$5:$B$2004=A145)*(Mouvements!$C$5:$C$2004="Sortie"),Mouvements!$D$5:$D$2004))</f>
        <v/>
      </c>
      <c r="F145" s="6" t="str">
        <f t="shared" si="4"/>
        <v/>
      </c>
      <c r="G145" s="5"/>
      <c r="H145" s="4" t="str">
        <f t="shared" si="5"/>
        <v/>
      </c>
    </row>
    <row r="146" spans="3:8" x14ac:dyDescent="0.3">
      <c r="C146" s="5"/>
      <c r="D146" s="6" t="str">
        <f>IF(A146="","",SUMPRODUCT((Mouvements!$B$5:$B$2004=A146)*(Mouvements!$C$5:$C$2004="Entrée"),Mouvements!$D$5:$D$2004))</f>
        <v/>
      </c>
      <c r="E146" s="6" t="str">
        <f>IF(A146="","",SUMPRODUCT((Mouvements!$B$5:$B$2004=A146)*(Mouvements!$C$5:$C$2004="Sortie"),Mouvements!$D$5:$D$2004))</f>
        <v/>
      </c>
      <c r="F146" s="6" t="str">
        <f t="shared" si="4"/>
        <v/>
      </c>
      <c r="G146" s="5"/>
      <c r="H146" s="4" t="str">
        <f t="shared" si="5"/>
        <v/>
      </c>
    </row>
    <row r="147" spans="3:8" x14ac:dyDescent="0.3">
      <c r="C147" s="5"/>
      <c r="D147" s="6" t="str">
        <f>IF(A147="","",SUMPRODUCT((Mouvements!$B$5:$B$2004=A147)*(Mouvements!$C$5:$C$2004="Entrée"),Mouvements!$D$5:$D$2004))</f>
        <v/>
      </c>
      <c r="E147" s="6" t="str">
        <f>IF(A147="","",SUMPRODUCT((Mouvements!$B$5:$B$2004=A147)*(Mouvements!$C$5:$C$2004="Sortie"),Mouvements!$D$5:$D$2004))</f>
        <v/>
      </c>
      <c r="F147" s="6" t="str">
        <f t="shared" si="4"/>
        <v/>
      </c>
      <c r="G147" s="5"/>
      <c r="H147" s="4" t="str">
        <f t="shared" si="5"/>
        <v/>
      </c>
    </row>
    <row r="148" spans="3:8" x14ac:dyDescent="0.3">
      <c r="C148" s="5"/>
      <c r="D148" s="6" t="str">
        <f>IF(A148="","",SUMPRODUCT((Mouvements!$B$5:$B$2004=A148)*(Mouvements!$C$5:$C$2004="Entrée"),Mouvements!$D$5:$D$2004))</f>
        <v/>
      </c>
      <c r="E148" s="6" t="str">
        <f>IF(A148="","",SUMPRODUCT((Mouvements!$B$5:$B$2004=A148)*(Mouvements!$C$5:$C$2004="Sortie"),Mouvements!$D$5:$D$2004))</f>
        <v/>
      </c>
      <c r="F148" s="6" t="str">
        <f t="shared" si="4"/>
        <v/>
      </c>
      <c r="G148" s="5"/>
      <c r="H148" s="4" t="str">
        <f t="shared" si="5"/>
        <v/>
      </c>
    </row>
    <row r="149" spans="3:8" x14ac:dyDescent="0.3">
      <c r="C149" s="5"/>
      <c r="D149" s="6" t="str">
        <f>IF(A149="","",SUMPRODUCT((Mouvements!$B$5:$B$2004=A149)*(Mouvements!$C$5:$C$2004="Entrée"),Mouvements!$D$5:$D$2004))</f>
        <v/>
      </c>
      <c r="E149" s="6" t="str">
        <f>IF(A149="","",SUMPRODUCT((Mouvements!$B$5:$B$2004=A149)*(Mouvements!$C$5:$C$2004="Sortie"),Mouvements!$D$5:$D$2004))</f>
        <v/>
      </c>
      <c r="F149" s="6" t="str">
        <f t="shared" si="4"/>
        <v/>
      </c>
      <c r="G149" s="5"/>
      <c r="H149" s="4" t="str">
        <f t="shared" si="5"/>
        <v/>
      </c>
    </row>
    <row r="150" spans="3:8" x14ac:dyDescent="0.3">
      <c r="C150" s="5"/>
      <c r="D150" s="6" t="str">
        <f>IF(A150="","",SUMPRODUCT((Mouvements!$B$5:$B$2004=A150)*(Mouvements!$C$5:$C$2004="Entrée"),Mouvements!$D$5:$D$2004))</f>
        <v/>
      </c>
      <c r="E150" s="6" t="str">
        <f>IF(A150="","",SUMPRODUCT((Mouvements!$B$5:$B$2004=A150)*(Mouvements!$C$5:$C$2004="Sortie"),Mouvements!$D$5:$D$2004))</f>
        <v/>
      </c>
      <c r="F150" s="6" t="str">
        <f t="shared" si="4"/>
        <v/>
      </c>
      <c r="G150" s="5"/>
      <c r="H150" s="4" t="str">
        <f t="shared" si="5"/>
        <v/>
      </c>
    </row>
    <row r="151" spans="3:8" x14ac:dyDescent="0.3">
      <c r="C151" s="5"/>
      <c r="D151" s="6" t="str">
        <f>IF(A151="","",SUMPRODUCT((Mouvements!$B$5:$B$2004=A151)*(Mouvements!$C$5:$C$2004="Entrée"),Mouvements!$D$5:$D$2004))</f>
        <v/>
      </c>
      <c r="E151" s="6" t="str">
        <f>IF(A151="","",SUMPRODUCT((Mouvements!$B$5:$B$2004=A151)*(Mouvements!$C$5:$C$2004="Sortie"),Mouvements!$D$5:$D$2004))</f>
        <v/>
      </c>
      <c r="F151" s="6" t="str">
        <f t="shared" si="4"/>
        <v/>
      </c>
      <c r="G151" s="5"/>
      <c r="H151" s="4" t="str">
        <f t="shared" si="5"/>
        <v/>
      </c>
    </row>
    <row r="152" spans="3:8" x14ac:dyDescent="0.3">
      <c r="C152" s="5"/>
      <c r="D152" s="6" t="str">
        <f>IF(A152="","",SUMPRODUCT((Mouvements!$B$5:$B$2004=A152)*(Mouvements!$C$5:$C$2004="Entrée"),Mouvements!$D$5:$D$2004))</f>
        <v/>
      </c>
      <c r="E152" s="6" t="str">
        <f>IF(A152="","",SUMPRODUCT((Mouvements!$B$5:$B$2004=A152)*(Mouvements!$C$5:$C$2004="Sortie"),Mouvements!$D$5:$D$2004))</f>
        <v/>
      </c>
      <c r="F152" s="6" t="str">
        <f t="shared" si="4"/>
        <v/>
      </c>
      <c r="G152" s="5"/>
      <c r="H152" s="4" t="str">
        <f t="shared" si="5"/>
        <v/>
      </c>
    </row>
    <row r="153" spans="3:8" x14ac:dyDescent="0.3">
      <c r="C153" s="5"/>
      <c r="D153" s="6" t="str">
        <f>IF(A153="","",SUMPRODUCT((Mouvements!$B$5:$B$2004=A153)*(Mouvements!$C$5:$C$2004="Entrée"),Mouvements!$D$5:$D$2004))</f>
        <v/>
      </c>
      <c r="E153" s="6" t="str">
        <f>IF(A153="","",SUMPRODUCT((Mouvements!$B$5:$B$2004=A153)*(Mouvements!$C$5:$C$2004="Sortie"),Mouvements!$D$5:$D$2004))</f>
        <v/>
      </c>
      <c r="F153" s="6" t="str">
        <f t="shared" si="4"/>
        <v/>
      </c>
      <c r="G153" s="5"/>
      <c r="H153" s="4" t="str">
        <f t="shared" si="5"/>
        <v/>
      </c>
    </row>
    <row r="154" spans="3:8" x14ac:dyDescent="0.3">
      <c r="C154" s="5"/>
      <c r="D154" s="6" t="str">
        <f>IF(A154="","",SUMPRODUCT((Mouvements!$B$5:$B$2004=A154)*(Mouvements!$C$5:$C$2004="Entrée"),Mouvements!$D$5:$D$2004))</f>
        <v/>
      </c>
      <c r="E154" s="6" t="str">
        <f>IF(A154="","",SUMPRODUCT((Mouvements!$B$5:$B$2004=A154)*(Mouvements!$C$5:$C$2004="Sortie"),Mouvements!$D$5:$D$2004))</f>
        <v/>
      </c>
      <c r="F154" s="6" t="str">
        <f t="shared" si="4"/>
        <v/>
      </c>
      <c r="G154" s="5"/>
      <c r="H154" s="4" t="str">
        <f t="shared" si="5"/>
        <v/>
      </c>
    </row>
    <row r="155" spans="3:8" x14ac:dyDescent="0.3">
      <c r="C155" s="5"/>
      <c r="D155" s="6" t="str">
        <f>IF(A155="","",SUMPRODUCT((Mouvements!$B$5:$B$2004=A155)*(Mouvements!$C$5:$C$2004="Entrée"),Mouvements!$D$5:$D$2004))</f>
        <v/>
      </c>
      <c r="E155" s="6" t="str">
        <f>IF(A155="","",SUMPRODUCT((Mouvements!$B$5:$B$2004=A155)*(Mouvements!$C$5:$C$2004="Sortie"),Mouvements!$D$5:$D$2004))</f>
        <v/>
      </c>
      <c r="F155" s="6" t="str">
        <f t="shared" si="4"/>
        <v/>
      </c>
      <c r="G155" s="5"/>
      <c r="H155" s="4" t="str">
        <f t="shared" si="5"/>
        <v/>
      </c>
    </row>
    <row r="156" spans="3:8" x14ac:dyDescent="0.3">
      <c r="C156" s="5"/>
      <c r="D156" s="6" t="str">
        <f>IF(A156="","",SUMPRODUCT((Mouvements!$B$5:$B$2004=A156)*(Mouvements!$C$5:$C$2004="Entrée"),Mouvements!$D$5:$D$2004))</f>
        <v/>
      </c>
      <c r="E156" s="6" t="str">
        <f>IF(A156="","",SUMPRODUCT((Mouvements!$B$5:$B$2004=A156)*(Mouvements!$C$5:$C$2004="Sortie"),Mouvements!$D$5:$D$2004))</f>
        <v/>
      </c>
      <c r="F156" s="6" t="str">
        <f t="shared" si="4"/>
        <v/>
      </c>
      <c r="G156" s="5"/>
      <c r="H156" s="4" t="str">
        <f t="shared" si="5"/>
        <v/>
      </c>
    </row>
    <row r="157" spans="3:8" x14ac:dyDescent="0.3">
      <c r="C157" s="5"/>
      <c r="D157" s="6" t="str">
        <f>IF(A157="","",SUMPRODUCT((Mouvements!$B$5:$B$2004=A157)*(Mouvements!$C$5:$C$2004="Entrée"),Mouvements!$D$5:$D$2004))</f>
        <v/>
      </c>
      <c r="E157" s="6" t="str">
        <f>IF(A157="","",SUMPRODUCT((Mouvements!$B$5:$B$2004=A157)*(Mouvements!$C$5:$C$2004="Sortie"),Mouvements!$D$5:$D$2004))</f>
        <v/>
      </c>
      <c r="F157" s="6" t="str">
        <f t="shared" si="4"/>
        <v/>
      </c>
      <c r="G157" s="5"/>
      <c r="H157" s="4" t="str">
        <f t="shared" si="5"/>
        <v/>
      </c>
    </row>
    <row r="158" spans="3:8" x14ac:dyDescent="0.3">
      <c r="C158" s="5"/>
      <c r="D158" s="6" t="str">
        <f>IF(A158="","",SUMPRODUCT((Mouvements!$B$5:$B$2004=A158)*(Mouvements!$C$5:$C$2004="Entrée"),Mouvements!$D$5:$D$2004))</f>
        <v/>
      </c>
      <c r="E158" s="6" t="str">
        <f>IF(A158="","",SUMPRODUCT((Mouvements!$B$5:$B$2004=A158)*(Mouvements!$C$5:$C$2004="Sortie"),Mouvements!$D$5:$D$2004))</f>
        <v/>
      </c>
      <c r="F158" s="6" t="str">
        <f t="shared" si="4"/>
        <v/>
      </c>
      <c r="G158" s="5"/>
      <c r="H158" s="4" t="str">
        <f t="shared" si="5"/>
        <v/>
      </c>
    </row>
    <row r="159" spans="3:8" x14ac:dyDescent="0.3">
      <c r="C159" s="5"/>
      <c r="D159" s="6" t="str">
        <f>IF(A159="","",SUMPRODUCT((Mouvements!$B$5:$B$2004=A159)*(Mouvements!$C$5:$C$2004="Entrée"),Mouvements!$D$5:$D$2004))</f>
        <v/>
      </c>
      <c r="E159" s="6" t="str">
        <f>IF(A159="","",SUMPRODUCT((Mouvements!$B$5:$B$2004=A159)*(Mouvements!$C$5:$C$2004="Sortie"),Mouvements!$D$5:$D$2004))</f>
        <v/>
      </c>
      <c r="F159" s="6" t="str">
        <f t="shared" si="4"/>
        <v/>
      </c>
      <c r="G159" s="5"/>
      <c r="H159" s="4" t="str">
        <f t="shared" si="5"/>
        <v/>
      </c>
    </row>
    <row r="160" spans="3:8" x14ac:dyDescent="0.3">
      <c r="C160" s="5"/>
      <c r="D160" s="6" t="str">
        <f>IF(A160="","",SUMPRODUCT((Mouvements!$B$5:$B$2004=A160)*(Mouvements!$C$5:$C$2004="Entrée"),Mouvements!$D$5:$D$2004))</f>
        <v/>
      </c>
      <c r="E160" s="6" t="str">
        <f>IF(A160="","",SUMPRODUCT((Mouvements!$B$5:$B$2004=A160)*(Mouvements!$C$5:$C$2004="Sortie"),Mouvements!$D$5:$D$2004))</f>
        <v/>
      </c>
      <c r="F160" s="6" t="str">
        <f t="shared" si="4"/>
        <v/>
      </c>
      <c r="G160" s="5"/>
      <c r="H160" s="4" t="str">
        <f t="shared" si="5"/>
        <v/>
      </c>
    </row>
    <row r="161" spans="3:8" x14ac:dyDescent="0.3">
      <c r="C161" s="5"/>
      <c r="D161" s="6" t="str">
        <f>IF(A161="","",SUMPRODUCT((Mouvements!$B$5:$B$2004=A161)*(Mouvements!$C$5:$C$2004="Entrée"),Mouvements!$D$5:$D$2004))</f>
        <v/>
      </c>
      <c r="E161" s="6" t="str">
        <f>IF(A161="","",SUMPRODUCT((Mouvements!$B$5:$B$2004=A161)*(Mouvements!$C$5:$C$2004="Sortie"),Mouvements!$D$5:$D$2004))</f>
        <v/>
      </c>
      <c r="F161" s="6" t="str">
        <f t="shared" si="4"/>
        <v/>
      </c>
      <c r="G161" s="5"/>
      <c r="H161" s="4" t="str">
        <f t="shared" si="5"/>
        <v/>
      </c>
    </row>
    <row r="162" spans="3:8" x14ac:dyDescent="0.3">
      <c r="C162" s="5"/>
      <c r="D162" s="6" t="str">
        <f>IF(A162="","",SUMPRODUCT((Mouvements!$B$5:$B$2004=A162)*(Mouvements!$C$5:$C$2004="Entrée"),Mouvements!$D$5:$D$2004))</f>
        <v/>
      </c>
      <c r="E162" s="6" t="str">
        <f>IF(A162="","",SUMPRODUCT((Mouvements!$B$5:$B$2004=A162)*(Mouvements!$C$5:$C$2004="Sortie"),Mouvements!$D$5:$D$2004))</f>
        <v/>
      </c>
      <c r="F162" s="6" t="str">
        <f t="shared" si="4"/>
        <v/>
      </c>
      <c r="G162" s="5"/>
      <c r="H162" s="4" t="str">
        <f t="shared" si="5"/>
        <v/>
      </c>
    </row>
    <row r="163" spans="3:8" x14ac:dyDescent="0.3">
      <c r="C163" s="5"/>
      <c r="D163" s="6" t="str">
        <f>IF(A163="","",SUMPRODUCT((Mouvements!$B$5:$B$2004=A163)*(Mouvements!$C$5:$C$2004="Entrée"),Mouvements!$D$5:$D$2004))</f>
        <v/>
      </c>
      <c r="E163" s="6" t="str">
        <f>IF(A163="","",SUMPRODUCT((Mouvements!$B$5:$B$2004=A163)*(Mouvements!$C$5:$C$2004="Sortie"),Mouvements!$D$5:$D$2004))</f>
        <v/>
      </c>
      <c r="F163" s="6" t="str">
        <f t="shared" si="4"/>
        <v/>
      </c>
      <c r="G163" s="5"/>
      <c r="H163" s="4" t="str">
        <f t="shared" si="5"/>
        <v/>
      </c>
    </row>
    <row r="164" spans="3:8" x14ac:dyDescent="0.3">
      <c r="C164" s="5"/>
      <c r="D164" s="6" t="str">
        <f>IF(A164="","",SUMPRODUCT((Mouvements!$B$5:$B$2004=A164)*(Mouvements!$C$5:$C$2004="Entrée"),Mouvements!$D$5:$D$2004))</f>
        <v/>
      </c>
      <c r="E164" s="6" t="str">
        <f>IF(A164="","",SUMPRODUCT((Mouvements!$B$5:$B$2004=A164)*(Mouvements!$C$5:$C$2004="Sortie"),Mouvements!$D$5:$D$2004))</f>
        <v/>
      </c>
      <c r="F164" s="6" t="str">
        <f t="shared" si="4"/>
        <v/>
      </c>
      <c r="G164" s="5"/>
      <c r="H164" s="4" t="str">
        <f t="shared" si="5"/>
        <v/>
      </c>
    </row>
    <row r="165" spans="3:8" x14ac:dyDescent="0.3">
      <c r="C165" s="5"/>
      <c r="D165" s="6" t="str">
        <f>IF(A165="","",SUMPRODUCT((Mouvements!$B$5:$B$2004=A165)*(Mouvements!$C$5:$C$2004="Entrée"),Mouvements!$D$5:$D$2004))</f>
        <v/>
      </c>
      <c r="E165" s="6" t="str">
        <f>IF(A165="","",SUMPRODUCT((Mouvements!$B$5:$B$2004=A165)*(Mouvements!$C$5:$C$2004="Sortie"),Mouvements!$D$5:$D$2004))</f>
        <v/>
      </c>
      <c r="F165" s="6" t="str">
        <f t="shared" si="4"/>
        <v/>
      </c>
      <c r="G165" s="5"/>
      <c r="H165" s="4" t="str">
        <f t="shared" si="5"/>
        <v/>
      </c>
    </row>
    <row r="166" spans="3:8" x14ac:dyDescent="0.3">
      <c r="C166" s="5"/>
      <c r="D166" s="6" t="str">
        <f>IF(A166="","",SUMPRODUCT((Mouvements!$B$5:$B$2004=A166)*(Mouvements!$C$5:$C$2004="Entrée"),Mouvements!$D$5:$D$2004))</f>
        <v/>
      </c>
      <c r="E166" s="6" t="str">
        <f>IF(A166="","",SUMPRODUCT((Mouvements!$B$5:$B$2004=A166)*(Mouvements!$C$5:$C$2004="Sortie"),Mouvements!$D$5:$D$2004))</f>
        <v/>
      </c>
      <c r="F166" s="6" t="str">
        <f t="shared" si="4"/>
        <v/>
      </c>
      <c r="G166" s="5"/>
      <c r="H166" s="4" t="str">
        <f t="shared" si="5"/>
        <v/>
      </c>
    </row>
    <row r="167" spans="3:8" x14ac:dyDescent="0.3">
      <c r="C167" s="5"/>
      <c r="D167" s="6" t="str">
        <f>IF(A167="","",SUMPRODUCT((Mouvements!$B$5:$B$2004=A167)*(Mouvements!$C$5:$C$2004="Entrée"),Mouvements!$D$5:$D$2004))</f>
        <v/>
      </c>
      <c r="E167" s="6" t="str">
        <f>IF(A167="","",SUMPRODUCT((Mouvements!$B$5:$B$2004=A167)*(Mouvements!$C$5:$C$2004="Sortie"),Mouvements!$D$5:$D$2004))</f>
        <v/>
      </c>
      <c r="F167" s="6" t="str">
        <f t="shared" si="4"/>
        <v/>
      </c>
      <c r="G167" s="5"/>
      <c r="H167" s="4" t="str">
        <f t="shared" si="5"/>
        <v/>
      </c>
    </row>
    <row r="168" spans="3:8" x14ac:dyDescent="0.3">
      <c r="C168" s="5"/>
      <c r="D168" s="6" t="str">
        <f>IF(A168="","",SUMPRODUCT((Mouvements!$B$5:$B$2004=A168)*(Mouvements!$C$5:$C$2004="Entrée"),Mouvements!$D$5:$D$2004))</f>
        <v/>
      </c>
      <c r="E168" s="6" t="str">
        <f>IF(A168="","",SUMPRODUCT((Mouvements!$B$5:$B$2004=A168)*(Mouvements!$C$5:$C$2004="Sortie"),Mouvements!$D$5:$D$2004))</f>
        <v/>
      </c>
      <c r="F168" s="6" t="str">
        <f t="shared" si="4"/>
        <v/>
      </c>
      <c r="G168" s="5"/>
      <c r="H168" s="4" t="str">
        <f t="shared" si="5"/>
        <v/>
      </c>
    </row>
    <row r="169" spans="3:8" x14ac:dyDescent="0.3">
      <c r="C169" s="5"/>
      <c r="D169" s="6" t="str">
        <f>IF(A169="","",SUMPRODUCT((Mouvements!$B$5:$B$2004=A169)*(Mouvements!$C$5:$C$2004="Entrée"),Mouvements!$D$5:$D$2004))</f>
        <v/>
      </c>
      <c r="E169" s="6" t="str">
        <f>IF(A169="","",SUMPRODUCT((Mouvements!$B$5:$B$2004=A169)*(Mouvements!$C$5:$C$2004="Sortie"),Mouvements!$D$5:$D$2004))</f>
        <v/>
      </c>
      <c r="F169" s="6" t="str">
        <f t="shared" si="4"/>
        <v/>
      </c>
      <c r="G169" s="5"/>
      <c r="H169" s="4" t="str">
        <f t="shared" si="5"/>
        <v/>
      </c>
    </row>
    <row r="170" spans="3:8" x14ac:dyDescent="0.3">
      <c r="C170" s="5"/>
      <c r="D170" s="6" t="str">
        <f>IF(A170="","",SUMPRODUCT((Mouvements!$B$5:$B$2004=A170)*(Mouvements!$C$5:$C$2004="Entrée"),Mouvements!$D$5:$D$2004))</f>
        <v/>
      </c>
      <c r="E170" s="6" t="str">
        <f>IF(A170="","",SUMPRODUCT((Mouvements!$B$5:$B$2004=A170)*(Mouvements!$C$5:$C$2004="Sortie"),Mouvements!$D$5:$D$2004))</f>
        <v/>
      </c>
      <c r="F170" s="6" t="str">
        <f t="shared" si="4"/>
        <v/>
      </c>
      <c r="G170" s="5"/>
      <c r="H170" s="4" t="str">
        <f t="shared" si="5"/>
        <v/>
      </c>
    </row>
    <row r="171" spans="3:8" x14ac:dyDescent="0.3">
      <c r="C171" s="5"/>
      <c r="D171" s="6" t="str">
        <f>IF(A171="","",SUMPRODUCT((Mouvements!$B$5:$B$2004=A171)*(Mouvements!$C$5:$C$2004="Entrée"),Mouvements!$D$5:$D$2004))</f>
        <v/>
      </c>
      <c r="E171" s="6" t="str">
        <f>IF(A171="","",SUMPRODUCT((Mouvements!$B$5:$B$2004=A171)*(Mouvements!$C$5:$C$2004="Sortie"),Mouvements!$D$5:$D$2004))</f>
        <v/>
      </c>
      <c r="F171" s="6" t="str">
        <f t="shared" si="4"/>
        <v/>
      </c>
      <c r="G171" s="5"/>
      <c r="H171" s="4" t="str">
        <f t="shared" si="5"/>
        <v/>
      </c>
    </row>
    <row r="172" spans="3:8" x14ac:dyDescent="0.3">
      <c r="C172" s="5"/>
      <c r="D172" s="6" t="str">
        <f>IF(A172="","",SUMPRODUCT((Mouvements!$B$5:$B$2004=A172)*(Mouvements!$C$5:$C$2004="Entrée"),Mouvements!$D$5:$D$2004))</f>
        <v/>
      </c>
      <c r="E172" s="6" t="str">
        <f>IF(A172="","",SUMPRODUCT((Mouvements!$B$5:$B$2004=A172)*(Mouvements!$C$5:$C$2004="Sortie"),Mouvements!$D$5:$D$2004))</f>
        <v/>
      </c>
      <c r="F172" s="6" t="str">
        <f t="shared" si="4"/>
        <v/>
      </c>
      <c r="G172" s="5"/>
      <c r="H172" s="4" t="str">
        <f t="shared" si="5"/>
        <v/>
      </c>
    </row>
    <row r="173" spans="3:8" x14ac:dyDescent="0.3">
      <c r="C173" s="5"/>
      <c r="D173" s="6" t="str">
        <f>IF(A173="","",SUMPRODUCT((Mouvements!$B$5:$B$2004=A173)*(Mouvements!$C$5:$C$2004="Entrée"),Mouvements!$D$5:$D$2004))</f>
        <v/>
      </c>
      <c r="E173" s="6" t="str">
        <f>IF(A173="","",SUMPRODUCT((Mouvements!$B$5:$B$2004=A173)*(Mouvements!$C$5:$C$2004="Sortie"),Mouvements!$D$5:$D$2004))</f>
        <v/>
      </c>
      <c r="F173" s="6" t="str">
        <f t="shared" si="4"/>
        <v/>
      </c>
      <c r="G173" s="5"/>
      <c r="H173" s="4" t="str">
        <f t="shared" si="5"/>
        <v/>
      </c>
    </row>
    <row r="174" spans="3:8" x14ac:dyDescent="0.3">
      <c r="C174" s="5"/>
      <c r="D174" s="6" t="str">
        <f>IF(A174="","",SUMPRODUCT((Mouvements!$B$5:$B$2004=A174)*(Mouvements!$C$5:$C$2004="Entrée"),Mouvements!$D$5:$D$2004))</f>
        <v/>
      </c>
      <c r="E174" s="6" t="str">
        <f>IF(A174="","",SUMPRODUCT((Mouvements!$B$5:$B$2004=A174)*(Mouvements!$C$5:$C$2004="Sortie"),Mouvements!$D$5:$D$2004))</f>
        <v/>
      </c>
      <c r="F174" s="6" t="str">
        <f t="shared" si="4"/>
        <v/>
      </c>
      <c r="G174" s="5"/>
      <c r="H174" s="4" t="str">
        <f t="shared" si="5"/>
        <v/>
      </c>
    </row>
    <row r="175" spans="3:8" x14ac:dyDescent="0.3">
      <c r="C175" s="5"/>
      <c r="D175" s="6" t="str">
        <f>IF(A175="","",SUMPRODUCT((Mouvements!$B$5:$B$2004=A175)*(Mouvements!$C$5:$C$2004="Entrée"),Mouvements!$D$5:$D$2004))</f>
        <v/>
      </c>
      <c r="E175" s="6" t="str">
        <f>IF(A175="","",SUMPRODUCT((Mouvements!$B$5:$B$2004=A175)*(Mouvements!$C$5:$C$2004="Sortie"),Mouvements!$D$5:$D$2004))</f>
        <v/>
      </c>
      <c r="F175" s="6" t="str">
        <f t="shared" si="4"/>
        <v/>
      </c>
      <c r="G175" s="5"/>
      <c r="H175" s="4" t="str">
        <f t="shared" si="5"/>
        <v/>
      </c>
    </row>
    <row r="176" spans="3:8" x14ac:dyDescent="0.3">
      <c r="C176" s="5"/>
      <c r="D176" s="6" t="str">
        <f>IF(A176="","",SUMPRODUCT((Mouvements!$B$5:$B$2004=A176)*(Mouvements!$C$5:$C$2004="Entrée"),Mouvements!$D$5:$D$2004))</f>
        <v/>
      </c>
      <c r="E176" s="6" t="str">
        <f>IF(A176="","",SUMPRODUCT((Mouvements!$B$5:$B$2004=A176)*(Mouvements!$C$5:$C$2004="Sortie"),Mouvements!$D$5:$D$2004))</f>
        <v/>
      </c>
      <c r="F176" s="6" t="str">
        <f t="shared" si="4"/>
        <v/>
      </c>
      <c r="G176" s="5"/>
      <c r="H176" s="4" t="str">
        <f t="shared" si="5"/>
        <v/>
      </c>
    </row>
    <row r="177" spans="3:8" x14ac:dyDescent="0.3">
      <c r="C177" s="5"/>
      <c r="D177" s="6" t="str">
        <f>IF(A177="","",SUMPRODUCT((Mouvements!$B$5:$B$2004=A177)*(Mouvements!$C$5:$C$2004="Entrée"),Mouvements!$D$5:$D$2004))</f>
        <v/>
      </c>
      <c r="E177" s="6" t="str">
        <f>IF(A177="","",SUMPRODUCT((Mouvements!$B$5:$B$2004=A177)*(Mouvements!$C$5:$C$2004="Sortie"),Mouvements!$D$5:$D$2004))</f>
        <v/>
      </c>
      <c r="F177" s="6" t="str">
        <f t="shared" si="4"/>
        <v/>
      </c>
      <c r="G177" s="5"/>
      <c r="H177" s="4" t="str">
        <f t="shared" si="5"/>
        <v/>
      </c>
    </row>
    <row r="178" spans="3:8" x14ac:dyDescent="0.3">
      <c r="C178" s="5"/>
      <c r="D178" s="6" t="str">
        <f>IF(A178="","",SUMPRODUCT((Mouvements!$B$5:$B$2004=A178)*(Mouvements!$C$5:$C$2004="Entrée"),Mouvements!$D$5:$D$2004))</f>
        <v/>
      </c>
      <c r="E178" s="6" t="str">
        <f>IF(A178="","",SUMPRODUCT((Mouvements!$B$5:$B$2004=A178)*(Mouvements!$C$5:$C$2004="Sortie"),Mouvements!$D$5:$D$2004))</f>
        <v/>
      </c>
      <c r="F178" s="6" t="str">
        <f t="shared" si="4"/>
        <v/>
      </c>
      <c r="G178" s="5"/>
      <c r="H178" s="4" t="str">
        <f t="shared" si="5"/>
        <v/>
      </c>
    </row>
    <row r="179" spans="3:8" x14ac:dyDescent="0.3">
      <c r="C179" s="5"/>
      <c r="D179" s="6" t="str">
        <f>IF(A179="","",SUMPRODUCT((Mouvements!$B$5:$B$2004=A179)*(Mouvements!$C$5:$C$2004="Entrée"),Mouvements!$D$5:$D$2004))</f>
        <v/>
      </c>
      <c r="E179" s="6" t="str">
        <f>IF(A179="","",SUMPRODUCT((Mouvements!$B$5:$B$2004=A179)*(Mouvements!$C$5:$C$2004="Sortie"),Mouvements!$D$5:$D$2004))</f>
        <v/>
      </c>
      <c r="F179" s="6" t="str">
        <f t="shared" si="4"/>
        <v/>
      </c>
      <c r="G179" s="5"/>
      <c r="H179" s="4" t="str">
        <f t="shared" si="5"/>
        <v/>
      </c>
    </row>
    <row r="180" spans="3:8" x14ac:dyDescent="0.3">
      <c r="C180" s="5"/>
      <c r="D180" s="6" t="str">
        <f>IF(A180="","",SUMPRODUCT((Mouvements!$B$5:$B$2004=A180)*(Mouvements!$C$5:$C$2004="Entrée"),Mouvements!$D$5:$D$2004))</f>
        <v/>
      </c>
      <c r="E180" s="6" t="str">
        <f>IF(A180="","",SUMPRODUCT((Mouvements!$B$5:$B$2004=A180)*(Mouvements!$C$5:$C$2004="Sortie"),Mouvements!$D$5:$D$2004))</f>
        <v/>
      </c>
      <c r="F180" s="6" t="str">
        <f t="shared" si="4"/>
        <v/>
      </c>
      <c r="G180" s="5"/>
      <c r="H180" s="4" t="str">
        <f t="shared" si="5"/>
        <v/>
      </c>
    </row>
    <row r="181" spans="3:8" x14ac:dyDescent="0.3">
      <c r="C181" s="5"/>
      <c r="D181" s="6" t="str">
        <f>IF(A181="","",SUMPRODUCT((Mouvements!$B$5:$B$2004=A181)*(Mouvements!$C$5:$C$2004="Entrée"),Mouvements!$D$5:$D$2004))</f>
        <v/>
      </c>
      <c r="E181" s="6" t="str">
        <f>IF(A181="","",SUMPRODUCT((Mouvements!$B$5:$B$2004=A181)*(Mouvements!$C$5:$C$2004="Sortie"),Mouvements!$D$5:$D$2004))</f>
        <v/>
      </c>
      <c r="F181" s="6" t="str">
        <f t="shared" si="4"/>
        <v/>
      </c>
      <c r="G181" s="5"/>
      <c r="H181" s="4" t="str">
        <f t="shared" si="5"/>
        <v/>
      </c>
    </row>
    <row r="182" spans="3:8" x14ac:dyDescent="0.3">
      <c r="C182" s="5"/>
      <c r="D182" s="6" t="str">
        <f>IF(A182="","",SUMPRODUCT((Mouvements!$B$5:$B$2004=A182)*(Mouvements!$C$5:$C$2004="Entrée"),Mouvements!$D$5:$D$2004))</f>
        <v/>
      </c>
      <c r="E182" s="6" t="str">
        <f>IF(A182="","",SUMPRODUCT((Mouvements!$B$5:$B$2004=A182)*(Mouvements!$C$5:$C$2004="Sortie"),Mouvements!$D$5:$D$2004))</f>
        <v/>
      </c>
      <c r="F182" s="6" t="str">
        <f t="shared" si="4"/>
        <v/>
      </c>
      <c r="G182" s="5"/>
      <c r="H182" s="4" t="str">
        <f t="shared" si="5"/>
        <v/>
      </c>
    </row>
    <row r="183" spans="3:8" x14ac:dyDescent="0.3">
      <c r="C183" s="5"/>
      <c r="D183" s="6" t="str">
        <f>IF(A183="","",SUMPRODUCT((Mouvements!$B$5:$B$2004=A183)*(Mouvements!$C$5:$C$2004="Entrée"),Mouvements!$D$5:$D$2004))</f>
        <v/>
      </c>
      <c r="E183" s="6" t="str">
        <f>IF(A183="","",SUMPRODUCT((Mouvements!$B$5:$B$2004=A183)*(Mouvements!$C$5:$C$2004="Sortie"),Mouvements!$D$5:$D$2004))</f>
        <v/>
      </c>
      <c r="F183" s="6" t="str">
        <f t="shared" si="4"/>
        <v/>
      </c>
      <c r="G183" s="5"/>
      <c r="H183" s="4" t="str">
        <f t="shared" si="5"/>
        <v/>
      </c>
    </row>
    <row r="184" spans="3:8" x14ac:dyDescent="0.3">
      <c r="C184" s="5"/>
      <c r="D184" s="6" t="str">
        <f>IF(A184="","",SUMPRODUCT((Mouvements!$B$5:$B$2004=A184)*(Mouvements!$C$5:$C$2004="Entrée"),Mouvements!$D$5:$D$2004))</f>
        <v/>
      </c>
      <c r="E184" s="6" t="str">
        <f>IF(A184="","",SUMPRODUCT((Mouvements!$B$5:$B$2004=A184)*(Mouvements!$C$5:$C$2004="Sortie"),Mouvements!$D$5:$D$2004))</f>
        <v/>
      </c>
      <c r="F184" s="6" t="str">
        <f t="shared" si="4"/>
        <v/>
      </c>
      <c r="G184" s="5"/>
      <c r="H184" s="4" t="str">
        <f t="shared" si="5"/>
        <v/>
      </c>
    </row>
    <row r="185" spans="3:8" x14ac:dyDescent="0.3">
      <c r="C185" s="5"/>
      <c r="D185" s="6" t="str">
        <f>IF(A185="","",SUMPRODUCT((Mouvements!$B$5:$B$2004=A185)*(Mouvements!$C$5:$C$2004="Entrée"),Mouvements!$D$5:$D$2004))</f>
        <v/>
      </c>
      <c r="E185" s="6" t="str">
        <f>IF(A185="","",SUMPRODUCT((Mouvements!$B$5:$B$2004=A185)*(Mouvements!$C$5:$C$2004="Sortie"),Mouvements!$D$5:$D$2004))</f>
        <v/>
      </c>
      <c r="F185" s="6" t="str">
        <f t="shared" si="4"/>
        <v/>
      </c>
      <c r="G185" s="5"/>
      <c r="H185" s="4" t="str">
        <f t="shared" si="5"/>
        <v/>
      </c>
    </row>
    <row r="186" spans="3:8" x14ac:dyDescent="0.3">
      <c r="C186" s="5"/>
      <c r="D186" s="6" t="str">
        <f>IF(A186="","",SUMPRODUCT((Mouvements!$B$5:$B$2004=A186)*(Mouvements!$C$5:$C$2004="Entrée"),Mouvements!$D$5:$D$2004))</f>
        <v/>
      </c>
      <c r="E186" s="6" t="str">
        <f>IF(A186="","",SUMPRODUCT((Mouvements!$B$5:$B$2004=A186)*(Mouvements!$C$5:$C$2004="Sortie"),Mouvements!$D$5:$D$2004))</f>
        <v/>
      </c>
      <c r="F186" s="6" t="str">
        <f t="shared" si="4"/>
        <v/>
      </c>
      <c r="G186" s="5"/>
      <c r="H186" s="4" t="str">
        <f t="shared" si="5"/>
        <v/>
      </c>
    </row>
    <row r="187" spans="3:8" x14ac:dyDescent="0.3">
      <c r="C187" s="5"/>
      <c r="D187" s="6" t="str">
        <f>IF(A187="","",SUMPRODUCT((Mouvements!$B$5:$B$2004=A187)*(Mouvements!$C$5:$C$2004="Entrée"),Mouvements!$D$5:$D$2004))</f>
        <v/>
      </c>
      <c r="E187" s="6" t="str">
        <f>IF(A187="","",SUMPRODUCT((Mouvements!$B$5:$B$2004=A187)*(Mouvements!$C$5:$C$2004="Sortie"),Mouvements!$D$5:$D$2004))</f>
        <v/>
      </c>
      <c r="F187" s="6" t="str">
        <f t="shared" si="4"/>
        <v/>
      </c>
      <c r="G187" s="5"/>
      <c r="H187" s="4" t="str">
        <f t="shared" si="5"/>
        <v/>
      </c>
    </row>
    <row r="188" spans="3:8" x14ac:dyDescent="0.3">
      <c r="C188" s="5"/>
      <c r="D188" s="6" t="str">
        <f>IF(A188="","",SUMPRODUCT((Mouvements!$B$5:$B$2004=A188)*(Mouvements!$C$5:$C$2004="Entrée"),Mouvements!$D$5:$D$2004))</f>
        <v/>
      </c>
      <c r="E188" s="6" t="str">
        <f>IF(A188="","",SUMPRODUCT((Mouvements!$B$5:$B$2004=A188)*(Mouvements!$C$5:$C$2004="Sortie"),Mouvements!$D$5:$D$2004))</f>
        <v/>
      </c>
      <c r="F188" s="6" t="str">
        <f t="shared" si="4"/>
        <v/>
      </c>
      <c r="G188" s="5"/>
      <c r="H188" s="4" t="str">
        <f t="shared" si="5"/>
        <v/>
      </c>
    </row>
    <row r="189" spans="3:8" x14ac:dyDescent="0.3">
      <c r="C189" s="5"/>
      <c r="D189" s="6" t="str">
        <f>IF(A189="","",SUMPRODUCT((Mouvements!$B$5:$B$2004=A189)*(Mouvements!$C$5:$C$2004="Entrée"),Mouvements!$D$5:$D$2004))</f>
        <v/>
      </c>
      <c r="E189" s="6" t="str">
        <f>IF(A189="","",SUMPRODUCT((Mouvements!$B$5:$B$2004=A189)*(Mouvements!$C$5:$C$2004="Sortie"),Mouvements!$D$5:$D$2004))</f>
        <v/>
      </c>
      <c r="F189" s="6" t="str">
        <f t="shared" si="4"/>
        <v/>
      </c>
      <c r="G189" s="5"/>
      <c r="H189" s="4" t="str">
        <f t="shared" si="5"/>
        <v/>
      </c>
    </row>
    <row r="190" spans="3:8" x14ac:dyDescent="0.3">
      <c r="C190" s="5"/>
      <c r="D190" s="6" t="str">
        <f>IF(A190="","",SUMPRODUCT((Mouvements!$B$5:$B$2004=A190)*(Mouvements!$C$5:$C$2004="Entrée"),Mouvements!$D$5:$D$2004))</f>
        <v/>
      </c>
      <c r="E190" s="6" t="str">
        <f>IF(A190="","",SUMPRODUCT((Mouvements!$B$5:$B$2004=A190)*(Mouvements!$C$5:$C$2004="Sortie"),Mouvements!$D$5:$D$2004))</f>
        <v/>
      </c>
      <c r="F190" s="6" t="str">
        <f t="shared" si="4"/>
        <v/>
      </c>
      <c r="G190" s="5"/>
      <c r="H190" s="4" t="str">
        <f t="shared" si="5"/>
        <v/>
      </c>
    </row>
    <row r="191" spans="3:8" x14ac:dyDescent="0.3">
      <c r="C191" s="5"/>
      <c r="D191" s="6" t="str">
        <f>IF(A191="","",SUMPRODUCT((Mouvements!$B$5:$B$2004=A191)*(Mouvements!$C$5:$C$2004="Entrée"),Mouvements!$D$5:$D$2004))</f>
        <v/>
      </c>
      <c r="E191" s="6" t="str">
        <f>IF(A191="","",SUMPRODUCT((Mouvements!$B$5:$B$2004=A191)*(Mouvements!$C$5:$C$2004="Sortie"),Mouvements!$D$5:$D$2004))</f>
        <v/>
      </c>
      <c r="F191" s="6" t="str">
        <f t="shared" si="4"/>
        <v/>
      </c>
      <c r="G191" s="5"/>
      <c r="H191" s="4" t="str">
        <f t="shared" si="5"/>
        <v/>
      </c>
    </row>
    <row r="192" spans="3:8" x14ac:dyDescent="0.3">
      <c r="C192" s="5"/>
      <c r="D192" s="6" t="str">
        <f>IF(A192="","",SUMPRODUCT((Mouvements!$B$5:$B$2004=A192)*(Mouvements!$C$5:$C$2004="Entrée"),Mouvements!$D$5:$D$2004))</f>
        <v/>
      </c>
      <c r="E192" s="6" t="str">
        <f>IF(A192="","",SUMPRODUCT((Mouvements!$B$5:$B$2004=A192)*(Mouvements!$C$5:$C$2004="Sortie"),Mouvements!$D$5:$D$2004))</f>
        <v/>
      </c>
      <c r="F192" s="6" t="str">
        <f t="shared" si="4"/>
        <v/>
      </c>
      <c r="G192" s="5"/>
      <c r="H192" s="4" t="str">
        <f t="shared" si="5"/>
        <v/>
      </c>
    </row>
    <row r="193" spans="3:8" x14ac:dyDescent="0.3">
      <c r="C193" s="5"/>
      <c r="D193" s="6" t="str">
        <f>IF(A193="","",SUMPRODUCT((Mouvements!$B$5:$B$2004=A193)*(Mouvements!$C$5:$C$2004="Entrée"),Mouvements!$D$5:$D$2004))</f>
        <v/>
      </c>
      <c r="E193" s="6" t="str">
        <f>IF(A193="","",SUMPRODUCT((Mouvements!$B$5:$B$2004=A193)*(Mouvements!$C$5:$C$2004="Sortie"),Mouvements!$D$5:$D$2004))</f>
        <v/>
      </c>
      <c r="F193" s="6" t="str">
        <f t="shared" si="4"/>
        <v/>
      </c>
      <c r="G193" s="5"/>
      <c r="H193" s="4" t="str">
        <f t="shared" si="5"/>
        <v/>
      </c>
    </row>
    <row r="194" spans="3:8" x14ac:dyDescent="0.3">
      <c r="C194" s="5"/>
      <c r="D194" s="6" t="str">
        <f>IF(A194="","",SUMPRODUCT((Mouvements!$B$5:$B$2004=A194)*(Mouvements!$C$5:$C$2004="Entrée"),Mouvements!$D$5:$D$2004))</f>
        <v/>
      </c>
      <c r="E194" s="6" t="str">
        <f>IF(A194="","",SUMPRODUCT((Mouvements!$B$5:$B$2004=A194)*(Mouvements!$C$5:$C$2004="Sortie"),Mouvements!$D$5:$D$2004))</f>
        <v/>
      </c>
      <c r="F194" s="6" t="str">
        <f t="shared" si="4"/>
        <v/>
      </c>
      <c r="G194" s="5"/>
      <c r="H194" s="4" t="str">
        <f t="shared" si="5"/>
        <v/>
      </c>
    </row>
    <row r="195" spans="3:8" x14ac:dyDescent="0.3">
      <c r="C195" s="5"/>
      <c r="D195" s="6" t="str">
        <f>IF(A195="","",SUMPRODUCT((Mouvements!$B$5:$B$2004=A195)*(Mouvements!$C$5:$C$2004="Entrée"),Mouvements!$D$5:$D$2004))</f>
        <v/>
      </c>
      <c r="E195" s="6" t="str">
        <f>IF(A195="","",SUMPRODUCT((Mouvements!$B$5:$B$2004=A195)*(Mouvements!$C$5:$C$2004="Sortie"),Mouvements!$D$5:$D$2004))</f>
        <v/>
      </c>
      <c r="F195" s="6" t="str">
        <f t="shared" si="4"/>
        <v/>
      </c>
      <c r="G195" s="5"/>
      <c r="H195" s="4" t="str">
        <f t="shared" si="5"/>
        <v/>
      </c>
    </row>
    <row r="196" spans="3:8" x14ac:dyDescent="0.3">
      <c r="C196" s="5"/>
      <c r="D196" s="6" t="str">
        <f>IF(A196="","",SUMPRODUCT((Mouvements!$B$5:$B$2004=A196)*(Mouvements!$C$5:$C$2004="Entrée"),Mouvements!$D$5:$D$2004))</f>
        <v/>
      </c>
      <c r="E196" s="6" t="str">
        <f>IF(A196="","",SUMPRODUCT((Mouvements!$B$5:$B$2004=A196)*(Mouvements!$C$5:$C$2004="Sortie"),Mouvements!$D$5:$D$2004))</f>
        <v/>
      </c>
      <c r="F196" s="6" t="str">
        <f t="shared" si="4"/>
        <v/>
      </c>
      <c r="G196" s="5"/>
      <c r="H196" s="4" t="str">
        <f t="shared" si="5"/>
        <v/>
      </c>
    </row>
    <row r="197" spans="3:8" x14ac:dyDescent="0.3">
      <c r="C197" s="5"/>
      <c r="D197" s="6" t="str">
        <f>IF(A197="","",SUMPRODUCT((Mouvements!$B$5:$B$2004=A197)*(Mouvements!$C$5:$C$2004="Entrée"),Mouvements!$D$5:$D$2004))</f>
        <v/>
      </c>
      <c r="E197" s="6" t="str">
        <f>IF(A197="","",SUMPRODUCT((Mouvements!$B$5:$B$2004=A197)*(Mouvements!$C$5:$C$2004="Sortie"),Mouvements!$D$5:$D$2004))</f>
        <v/>
      </c>
      <c r="F197" s="6" t="str">
        <f t="shared" si="4"/>
        <v/>
      </c>
      <c r="G197" s="5"/>
      <c r="H197" s="4" t="str">
        <f t="shared" si="5"/>
        <v/>
      </c>
    </row>
    <row r="198" spans="3:8" x14ac:dyDescent="0.3">
      <c r="C198" s="5"/>
      <c r="D198" s="6" t="str">
        <f>IF(A198="","",SUMPRODUCT((Mouvements!$B$5:$B$2004=A198)*(Mouvements!$C$5:$C$2004="Entrée"),Mouvements!$D$5:$D$2004))</f>
        <v/>
      </c>
      <c r="E198" s="6" t="str">
        <f>IF(A198="","",SUMPRODUCT((Mouvements!$B$5:$B$2004=A198)*(Mouvements!$C$5:$C$2004="Sortie"),Mouvements!$D$5:$D$2004))</f>
        <v/>
      </c>
      <c r="F198" s="6" t="str">
        <f t="shared" ref="F198:F261" si="6">IF(A198="","",N(C198)+D198-E198)</f>
        <v/>
      </c>
      <c r="G198" s="5"/>
      <c r="H198" s="4" t="str">
        <f t="shared" ref="H198:H261" si="7">IF(OR(A198="",G198=""),"",IF(F198&lt;=G198,"À commander","OK"))</f>
        <v/>
      </c>
    </row>
    <row r="199" spans="3:8" x14ac:dyDescent="0.3">
      <c r="C199" s="5"/>
      <c r="D199" s="6" t="str">
        <f>IF(A199="","",SUMPRODUCT((Mouvements!$B$5:$B$2004=A199)*(Mouvements!$C$5:$C$2004="Entrée"),Mouvements!$D$5:$D$2004))</f>
        <v/>
      </c>
      <c r="E199" s="6" t="str">
        <f>IF(A199="","",SUMPRODUCT((Mouvements!$B$5:$B$2004=A199)*(Mouvements!$C$5:$C$2004="Sortie"),Mouvements!$D$5:$D$2004))</f>
        <v/>
      </c>
      <c r="F199" s="6" t="str">
        <f t="shared" si="6"/>
        <v/>
      </c>
      <c r="G199" s="5"/>
      <c r="H199" s="4" t="str">
        <f t="shared" si="7"/>
        <v/>
      </c>
    </row>
    <row r="200" spans="3:8" x14ac:dyDescent="0.3">
      <c r="C200" s="5"/>
      <c r="D200" s="6" t="str">
        <f>IF(A200="","",SUMPRODUCT((Mouvements!$B$5:$B$2004=A200)*(Mouvements!$C$5:$C$2004="Entrée"),Mouvements!$D$5:$D$2004))</f>
        <v/>
      </c>
      <c r="E200" s="6" t="str">
        <f>IF(A200="","",SUMPRODUCT((Mouvements!$B$5:$B$2004=A200)*(Mouvements!$C$5:$C$2004="Sortie"),Mouvements!$D$5:$D$2004))</f>
        <v/>
      </c>
      <c r="F200" s="6" t="str">
        <f t="shared" si="6"/>
        <v/>
      </c>
      <c r="G200" s="5"/>
      <c r="H200" s="4" t="str">
        <f t="shared" si="7"/>
        <v/>
      </c>
    </row>
    <row r="201" spans="3:8" x14ac:dyDescent="0.3">
      <c r="C201" s="5"/>
      <c r="D201" s="6" t="str">
        <f>IF(A201="","",SUMPRODUCT((Mouvements!$B$5:$B$2004=A201)*(Mouvements!$C$5:$C$2004="Entrée"),Mouvements!$D$5:$D$2004))</f>
        <v/>
      </c>
      <c r="E201" s="6" t="str">
        <f>IF(A201="","",SUMPRODUCT((Mouvements!$B$5:$B$2004=A201)*(Mouvements!$C$5:$C$2004="Sortie"),Mouvements!$D$5:$D$2004))</f>
        <v/>
      </c>
      <c r="F201" s="6" t="str">
        <f t="shared" si="6"/>
        <v/>
      </c>
      <c r="G201" s="5"/>
      <c r="H201" s="4" t="str">
        <f t="shared" si="7"/>
        <v/>
      </c>
    </row>
    <row r="202" spans="3:8" x14ac:dyDescent="0.3">
      <c r="C202" s="5"/>
      <c r="D202" s="6" t="str">
        <f>IF(A202="","",SUMPRODUCT((Mouvements!$B$5:$B$2004=A202)*(Mouvements!$C$5:$C$2004="Entrée"),Mouvements!$D$5:$D$2004))</f>
        <v/>
      </c>
      <c r="E202" s="6" t="str">
        <f>IF(A202="","",SUMPRODUCT((Mouvements!$B$5:$B$2004=A202)*(Mouvements!$C$5:$C$2004="Sortie"),Mouvements!$D$5:$D$2004))</f>
        <v/>
      </c>
      <c r="F202" s="6" t="str">
        <f t="shared" si="6"/>
        <v/>
      </c>
      <c r="G202" s="5"/>
      <c r="H202" s="4" t="str">
        <f t="shared" si="7"/>
        <v/>
      </c>
    </row>
    <row r="203" spans="3:8" x14ac:dyDescent="0.3">
      <c r="C203" s="5"/>
      <c r="D203" s="6" t="str">
        <f>IF(A203="","",SUMPRODUCT((Mouvements!$B$5:$B$2004=A203)*(Mouvements!$C$5:$C$2004="Entrée"),Mouvements!$D$5:$D$2004))</f>
        <v/>
      </c>
      <c r="E203" s="6" t="str">
        <f>IF(A203="","",SUMPRODUCT((Mouvements!$B$5:$B$2004=A203)*(Mouvements!$C$5:$C$2004="Sortie"),Mouvements!$D$5:$D$2004))</f>
        <v/>
      </c>
      <c r="F203" s="6" t="str">
        <f t="shared" si="6"/>
        <v/>
      </c>
      <c r="G203" s="5"/>
      <c r="H203" s="4" t="str">
        <f t="shared" si="7"/>
        <v/>
      </c>
    </row>
    <row r="204" spans="3:8" x14ac:dyDescent="0.3">
      <c r="C204" s="5"/>
      <c r="D204" s="6" t="str">
        <f>IF(A204="","",SUMPRODUCT((Mouvements!$B$5:$B$2004=A204)*(Mouvements!$C$5:$C$2004="Entrée"),Mouvements!$D$5:$D$2004))</f>
        <v/>
      </c>
      <c r="E204" s="6" t="str">
        <f>IF(A204="","",SUMPRODUCT((Mouvements!$B$5:$B$2004=A204)*(Mouvements!$C$5:$C$2004="Sortie"),Mouvements!$D$5:$D$2004))</f>
        <v/>
      </c>
      <c r="F204" s="6" t="str">
        <f t="shared" si="6"/>
        <v/>
      </c>
      <c r="G204" s="5"/>
      <c r="H204" s="4" t="str">
        <f t="shared" si="7"/>
        <v/>
      </c>
    </row>
    <row r="205" spans="3:8" x14ac:dyDescent="0.3">
      <c r="C205" s="5"/>
      <c r="D205" s="6" t="str">
        <f>IF(A205="","",SUMPRODUCT((Mouvements!$B$5:$B$2004=A205)*(Mouvements!$C$5:$C$2004="Entrée"),Mouvements!$D$5:$D$2004))</f>
        <v/>
      </c>
      <c r="E205" s="6" t="str">
        <f>IF(A205="","",SUMPRODUCT((Mouvements!$B$5:$B$2004=A205)*(Mouvements!$C$5:$C$2004="Sortie"),Mouvements!$D$5:$D$2004))</f>
        <v/>
      </c>
      <c r="F205" s="6" t="str">
        <f t="shared" si="6"/>
        <v/>
      </c>
      <c r="G205" s="5"/>
      <c r="H205" s="4" t="str">
        <f t="shared" si="7"/>
        <v/>
      </c>
    </row>
    <row r="206" spans="3:8" x14ac:dyDescent="0.3">
      <c r="C206" s="5"/>
      <c r="D206" s="6" t="str">
        <f>IF(A206="","",SUMPRODUCT((Mouvements!$B$5:$B$2004=A206)*(Mouvements!$C$5:$C$2004="Entrée"),Mouvements!$D$5:$D$2004))</f>
        <v/>
      </c>
      <c r="E206" s="6" t="str">
        <f>IF(A206="","",SUMPRODUCT((Mouvements!$B$5:$B$2004=A206)*(Mouvements!$C$5:$C$2004="Sortie"),Mouvements!$D$5:$D$2004))</f>
        <v/>
      </c>
      <c r="F206" s="6" t="str">
        <f t="shared" si="6"/>
        <v/>
      </c>
      <c r="G206" s="5"/>
      <c r="H206" s="4" t="str">
        <f t="shared" si="7"/>
        <v/>
      </c>
    </row>
    <row r="207" spans="3:8" x14ac:dyDescent="0.3">
      <c r="C207" s="5"/>
      <c r="D207" s="6" t="str">
        <f>IF(A207="","",SUMPRODUCT((Mouvements!$B$5:$B$2004=A207)*(Mouvements!$C$5:$C$2004="Entrée"),Mouvements!$D$5:$D$2004))</f>
        <v/>
      </c>
      <c r="E207" s="6" t="str">
        <f>IF(A207="","",SUMPRODUCT((Mouvements!$B$5:$B$2004=A207)*(Mouvements!$C$5:$C$2004="Sortie"),Mouvements!$D$5:$D$2004))</f>
        <v/>
      </c>
      <c r="F207" s="6" t="str">
        <f t="shared" si="6"/>
        <v/>
      </c>
      <c r="G207" s="5"/>
      <c r="H207" s="4" t="str">
        <f t="shared" si="7"/>
        <v/>
      </c>
    </row>
    <row r="208" spans="3:8" x14ac:dyDescent="0.3">
      <c r="C208" s="5"/>
      <c r="D208" s="6" t="str">
        <f>IF(A208="","",SUMPRODUCT((Mouvements!$B$5:$B$2004=A208)*(Mouvements!$C$5:$C$2004="Entrée"),Mouvements!$D$5:$D$2004))</f>
        <v/>
      </c>
      <c r="E208" s="6" t="str">
        <f>IF(A208="","",SUMPRODUCT((Mouvements!$B$5:$B$2004=A208)*(Mouvements!$C$5:$C$2004="Sortie"),Mouvements!$D$5:$D$2004))</f>
        <v/>
      </c>
      <c r="F208" s="6" t="str">
        <f t="shared" si="6"/>
        <v/>
      </c>
      <c r="G208" s="5"/>
      <c r="H208" s="4" t="str">
        <f t="shared" si="7"/>
        <v/>
      </c>
    </row>
    <row r="209" spans="3:8" x14ac:dyDescent="0.3">
      <c r="C209" s="5"/>
      <c r="D209" s="6" t="str">
        <f>IF(A209="","",SUMPRODUCT((Mouvements!$B$5:$B$2004=A209)*(Mouvements!$C$5:$C$2004="Entrée"),Mouvements!$D$5:$D$2004))</f>
        <v/>
      </c>
      <c r="E209" s="6" t="str">
        <f>IF(A209="","",SUMPRODUCT((Mouvements!$B$5:$B$2004=A209)*(Mouvements!$C$5:$C$2004="Sortie"),Mouvements!$D$5:$D$2004))</f>
        <v/>
      </c>
      <c r="F209" s="6" t="str">
        <f t="shared" si="6"/>
        <v/>
      </c>
      <c r="G209" s="5"/>
      <c r="H209" s="4" t="str">
        <f t="shared" si="7"/>
        <v/>
      </c>
    </row>
    <row r="210" spans="3:8" x14ac:dyDescent="0.3">
      <c r="C210" s="5"/>
      <c r="D210" s="6" t="str">
        <f>IF(A210="","",SUMPRODUCT((Mouvements!$B$5:$B$2004=A210)*(Mouvements!$C$5:$C$2004="Entrée"),Mouvements!$D$5:$D$2004))</f>
        <v/>
      </c>
      <c r="E210" s="6" t="str">
        <f>IF(A210="","",SUMPRODUCT((Mouvements!$B$5:$B$2004=A210)*(Mouvements!$C$5:$C$2004="Sortie"),Mouvements!$D$5:$D$2004))</f>
        <v/>
      </c>
      <c r="F210" s="6" t="str">
        <f t="shared" si="6"/>
        <v/>
      </c>
      <c r="G210" s="5"/>
      <c r="H210" s="4" t="str">
        <f t="shared" si="7"/>
        <v/>
      </c>
    </row>
    <row r="211" spans="3:8" x14ac:dyDescent="0.3">
      <c r="C211" s="5"/>
      <c r="D211" s="6" t="str">
        <f>IF(A211="","",SUMPRODUCT((Mouvements!$B$5:$B$2004=A211)*(Mouvements!$C$5:$C$2004="Entrée"),Mouvements!$D$5:$D$2004))</f>
        <v/>
      </c>
      <c r="E211" s="6" t="str">
        <f>IF(A211="","",SUMPRODUCT((Mouvements!$B$5:$B$2004=A211)*(Mouvements!$C$5:$C$2004="Sortie"),Mouvements!$D$5:$D$2004))</f>
        <v/>
      </c>
      <c r="F211" s="6" t="str">
        <f t="shared" si="6"/>
        <v/>
      </c>
      <c r="G211" s="5"/>
      <c r="H211" s="4" t="str">
        <f t="shared" si="7"/>
        <v/>
      </c>
    </row>
    <row r="212" spans="3:8" x14ac:dyDescent="0.3">
      <c r="C212" s="5"/>
      <c r="D212" s="6" t="str">
        <f>IF(A212="","",SUMPRODUCT((Mouvements!$B$5:$B$2004=A212)*(Mouvements!$C$5:$C$2004="Entrée"),Mouvements!$D$5:$D$2004))</f>
        <v/>
      </c>
      <c r="E212" s="6" t="str">
        <f>IF(A212="","",SUMPRODUCT((Mouvements!$B$5:$B$2004=A212)*(Mouvements!$C$5:$C$2004="Sortie"),Mouvements!$D$5:$D$2004))</f>
        <v/>
      </c>
      <c r="F212" s="6" t="str">
        <f t="shared" si="6"/>
        <v/>
      </c>
      <c r="G212" s="5"/>
      <c r="H212" s="4" t="str">
        <f t="shared" si="7"/>
        <v/>
      </c>
    </row>
    <row r="213" spans="3:8" x14ac:dyDescent="0.3">
      <c r="C213" s="5"/>
      <c r="D213" s="6" t="str">
        <f>IF(A213="","",SUMPRODUCT((Mouvements!$B$5:$B$2004=A213)*(Mouvements!$C$5:$C$2004="Entrée"),Mouvements!$D$5:$D$2004))</f>
        <v/>
      </c>
      <c r="E213" s="6" t="str">
        <f>IF(A213="","",SUMPRODUCT((Mouvements!$B$5:$B$2004=A213)*(Mouvements!$C$5:$C$2004="Sortie"),Mouvements!$D$5:$D$2004))</f>
        <v/>
      </c>
      <c r="F213" s="6" t="str">
        <f t="shared" si="6"/>
        <v/>
      </c>
      <c r="G213" s="5"/>
      <c r="H213" s="4" t="str">
        <f t="shared" si="7"/>
        <v/>
      </c>
    </row>
    <row r="214" spans="3:8" x14ac:dyDescent="0.3">
      <c r="C214" s="5"/>
      <c r="D214" s="6" t="str">
        <f>IF(A214="","",SUMPRODUCT((Mouvements!$B$5:$B$2004=A214)*(Mouvements!$C$5:$C$2004="Entrée"),Mouvements!$D$5:$D$2004))</f>
        <v/>
      </c>
      <c r="E214" s="6" t="str">
        <f>IF(A214="","",SUMPRODUCT((Mouvements!$B$5:$B$2004=A214)*(Mouvements!$C$5:$C$2004="Sortie"),Mouvements!$D$5:$D$2004))</f>
        <v/>
      </c>
      <c r="F214" s="6" t="str">
        <f t="shared" si="6"/>
        <v/>
      </c>
      <c r="G214" s="5"/>
      <c r="H214" s="4" t="str">
        <f t="shared" si="7"/>
        <v/>
      </c>
    </row>
    <row r="215" spans="3:8" x14ac:dyDescent="0.3">
      <c r="C215" s="5"/>
      <c r="D215" s="6" t="str">
        <f>IF(A215="","",SUMPRODUCT((Mouvements!$B$5:$B$2004=A215)*(Mouvements!$C$5:$C$2004="Entrée"),Mouvements!$D$5:$D$2004))</f>
        <v/>
      </c>
      <c r="E215" s="6" t="str">
        <f>IF(A215="","",SUMPRODUCT((Mouvements!$B$5:$B$2004=A215)*(Mouvements!$C$5:$C$2004="Sortie"),Mouvements!$D$5:$D$2004))</f>
        <v/>
      </c>
      <c r="F215" s="6" t="str">
        <f t="shared" si="6"/>
        <v/>
      </c>
      <c r="G215" s="5"/>
      <c r="H215" s="4" t="str">
        <f t="shared" si="7"/>
        <v/>
      </c>
    </row>
    <row r="216" spans="3:8" x14ac:dyDescent="0.3">
      <c r="C216" s="5"/>
      <c r="D216" s="6" t="str">
        <f>IF(A216="","",SUMPRODUCT((Mouvements!$B$5:$B$2004=A216)*(Mouvements!$C$5:$C$2004="Entrée"),Mouvements!$D$5:$D$2004))</f>
        <v/>
      </c>
      <c r="E216" s="6" t="str">
        <f>IF(A216="","",SUMPRODUCT((Mouvements!$B$5:$B$2004=A216)*(Mouvements!$C$5:$C$2004="Sortie"),Mouvements!$D$5:$D$2004))</f>
        <v/>
      </c>
      <c r="F216" s="6" t="str">
        <f t="shared" si="6"/>
        <v/>
      </c>
      <c r="G216" s="5"/>
      <c r="H216" s="4" t="str">
        <f t="shared" si="7"/>
        <v/>
      </c>
    </row>
    <row r="217" spans="3:8" x14ac:dyDescent="0.3">
      <c r="C217" s="5"/>
      <c r="D217" s="6" t="str">
        <f>IF(A217="","",SUMPRODUCT((Mouvements!$B$5:$B$2004=A217)*(Mouvements!$C$5:$C$2004="Entrée"),Mouvements!$D$5:$D$2004))</f>
        <v/>
      </c>
      <c r="E217" s="6" t="str">
        <f>IF(A217="","",SUMPRODUCT((Mouvements!$B$5:$B$2004=A217)*(Mouvements!$C$5:$C$2004="Sortie"),Mouvements!$D$5:$D$2004))</f>
        <v/>
      </c>
      <c r="F217" s="6" t="str">
        <f t="shared" si="6"/>
        <v/>
      </c>
      <c r="G217" s="5"/>
      <c r="H217" s="4" t="str">
        <f t="shared" si="7"/>
        <v/>
      </c>
    </row>
    <row r="218" spans="3:8" x14ac:dyDescent="0.3">
      <c r="C218" s="5"/>
      <c r="D218" s="6" t="str">
        <f>IF(A218="","",SUMPRODUCT((Mouvements!$B$5:$B$2004=A218)*(Mouvements!$C$5:$C$2004="Entrée"),Mouvements!$D$5:$D$2004))</f>
        <v/>
      </c>
      <c r="E218" s="6" t="str">
        <f>IF(A218="","",SUMPRODUCT((Mouvements!$B$5:$B$2004=A218)*(Mouvements!$C$5:$C$2004="Sortie"),Mouvements!$D$5:$D$2004))</f>
        <v/>
      </c>
      <c r="F218" s="6" t="str">
        <f t="shared" si="6"/>
        <v/>
      </c>
      <c r="G218" s="5"/>
      <c r="H218" s="4" t="str">
        <f t="shared" si="7"/>
        <v/>
      </c>
    </row>
    <row r="219" spans="3:8" x14ac:dyDescent="0.3">
      <c r="C219" s="5"/>
      <c r="D219" s="6" t="str">
        <f>IF(A219="","",SUMPRODUCT((Mouvements!$B$5:$B$2004=A219)*(Mouvements!$C$5:$C$2004="Entrée"),Mouvements!$D$5:$D$2004))</f>
        <v/>
      </c>
      <c r="E219" s="6" t="str">
        <f>IF(A219="","",SUMPRODUCT((Mouvements!$B$5:$B$2004=A219)*(Mouvements!$C$5:$C$2004="Sortie"),Mouvements!$D$5:$D$2004))</f>
        <v/>
      </c>
      <c r="F219" s="6" t="str">
        <f t="shared" si="6"/>
        <v/>
      </c>
      <c r="G219" s="5"/>
      <c r="H219" s="4" t="str">
        <f t="shared" si="7"/>
        <v/>
      </c>
    </row>
    <row r="220" spans="3:8" x14ac:dyDescent="0.3">
      <c r="C220" s="5"/>
      <c r="D220" s="6" t="str">
        <f>IF(A220="","",SUMPRODUCT((Mouvements!$B$5:$B$2004=A220)*(Mouvements!$C$5:$C$2004="Entrée"),Mouvements!$D$5:$D$2004))</f>
        <v/>
      </c>
      <c r="E220" s="6" t="str">
        <f>IF(A220="","",SUMPRODUCT((Mouvements!$B$5:$B$2004=A220)*(Mouvements!$C$5:$C$2004="Sortie"),Mouvements!$D$5:$D$2004))</f>
        <v/>
      </c>
      <c r="F220" s="6" t="str">
        <f t="shared" si="6"/>
        <v/>
      </c>
      <c r="G220" s="5"/>
      <c r="H220" s="4" t="str">
        <f t="shared" si="7"/>
        <v/>
      </c>
    </row>
    <row r="221" spans="3:8" x14ac:dyDescent="0.3">
      <c r="C221" s="5"/>
      <c r="D221" s="6" t="str">
        <f>IF(A221="","",SUMPRODUCT((Mouvements!$B$5:$B$2004=A221)*(Mouvements!$C$5:$C$2004="Entrée"),Mouvements!$D$5:$D$2004))</f>
        <v/>
      </c>
      <c r="E221" s="6" t="str">
        <f>IF(A221="","",SUMPRODUCT((Mouvements!$B$5:$B$2004=A221)*(Mouvements!$C$5:$C$2004="Sortie"),Mouvements!$D$5:$D$2004))</f>
        <v/>
      </c>
      <c r="F221" s="6" t="str">
        <f t="shared" si="6"/>
        <v/>
      </c>
      <c r="G221" s="5"/>
      <c r="H221" s="4" t="str">
        <f t="shared" si="7"/>
        <v/>
      </c>
    </row>
    <row r="222" spans="3:8" x14ac:dyDescent="0.3">
      <c r="C222" s="5"/>
      <c r="D222" s="6" t="str">
        <f>IF(A222="","",SUMPRODUCT((Mouvements!$B$5:$B$2004=A222)*(Mouvements!$C$5:$C$2004="Entrée"),Mouvements!$D$5:$D$2004))</f>
        <v/>
      </c>
      <c r="E222" s="6" t="str">
        <f>IF(A222="","",SUMPRODUCT((Mouvements!$B$5:$B$2004=A222)*(Mouvements!$C$5:$C$2004="Sortie"),Mouvements!$D$5:$D$2004))</f>
        <v/>
      </c>
      <c r="F222" s="6" t="str">
        <f t="shared" si="6"/>
        <v/>
      </c>
      <c r="G222" s="5"/>
      <c r="H222" s="4" t="str">
        <f t="shared" si="7"/>
        <v/>
      </c>
    </row>
    <row r="223" spans="3:8" x14ac:dyDescent="0.3">
      <c r="C223" s="5"/>
      <c r="D223" s="6" t="str">
        <f>IF(A223="","",SUMPRODUCT((Mouvements!$B$5:$B$2004=A223)*(Mouvements!$C$5:$C$2004="Entrée"),Mouvements!$D$5:$D$2004))</f>
        <v/>
      </c>
      <c r="E223" s="6" t="str">
        <f>IF(A223="","",SUMPRODUCT((Mouvements!$B$5:$B$2004=A223)*(Mouvements!$C$5:$C$2004="Sortie"),Mouvements!$D$5:$D$2004))</f>
        <v/>
      </c>
      <c r="F223" s="6" t="str">
        <f t="shared" si="6"/>
        <v/>
      </c>
      <c r="G223" s="5"/>
      <c r="H223" s="4" t="str">
        <f t="shared" si="7"/>
        <v/>
      </c>
    </row>
    <row r="224" spans="3:8" x14ac:dyDescent="0.3">
      <c r="C224" s="5"/>
      <c r="D224" s="6" t="str">
        <f>IF(A224="","",SUMPRODUCT((Mouvements!$B$5:$B$2004=A224)*(Mouvements!$C$5:$C$2004="Entrée"),Mouvements!$D$5:$D$2004))</f>
        <v/>
      </c>
      <c r="E224" s="6" t="str">
        <f>IF(A224="","",SUMPRODUCT((Mouvements!$B$5:$B$2004=A224)*(Mouvements!$C$5:$C$2004="Sortie"),Mouvements!$D$5:$D$2004))</f>
        <v/>
      </c>
      <c r="F224" s="6" t="str">
        <f t="shared" si="6"/>
        <v/>
      </c>
      <c r="G224" s="5"/>
      <c r="H224" s="4" t="str">
        <f t="shared" si="7"/>
        <v/>
      </c>
    </row>
    <row r="225" spans="3:8" x14ac:dyDescent="0.3">
      <c r="C225" s="5"/>
      <c r="D225" s="6" t="str">
        <f>IF(A225="","",SUMPRODUCT((Mouvements!$B$5:$B$2004=A225)*(Mouvements!$C$5:$C$2004="Entrée"),Mouvements!$D$5:$D$2004))</f>
        <v/>
      </c>
      <c r="E225" s="6" t="str">
        <f>IF(A225="","",SUMPRODUCT((Mouvements!$B$5:$B$2004=A225)*(Mouvements!$C$5:$C$2004="Sortie"),Mouvements!$D$5:$D$2004))</f>
        <v/>
      </c>
      <c r="F225" s="6" t="str">
        <f t="shared" si="6"/>
        <v/>
      </c>
      <c r="G225" s="5"/>
      <c r="H225" s="4" t="str">
        <f t="shared" si="7"/>
        <v/>
      </c>
    </row>
    <row r="226" spans="3:8" x14ac:dyDescent="0.3">
      <c r="C226" s="5"/>
      <c r="D226" s="6" t="str">
        <f>IF(A226="","",SUMPRODUCT((Mouvements!$B$5:$B$2004=A226)*(Mouvements!$C$5:$C$2004="Entrée"),Mouvements!$D$5:$D$2004))</f>
        <v/>
      </c>
      <c r="E226" s="6" t="str">
        <f>IF(A226="","",SUMPRODUCT((Mouvements!$B$5:$B$2004=A226)*(Mouvements!$C$5:$C$2004="Sortie"),Mouvements!$D$5:$D$2004))</f>
        <v/>
      </c>
      <c r="F226" s="6" t="str">
        <f t="shared" si="6"/>
        <v/>
      </c>
      <c r="G226" s="5"/>
      <c r="H226" s="4" t="str">
        <f t="shared" si="7"/>
        <v/>
      </c>
    </row>
    <row r="227" spans="3:8" x14ac:dyDescent="0.3">
      <c r="C227" s="5"/>
      <c r="D227" s="6" t="str">
        <f>IF(A227="","",SUMPRODUCT((Mouvements!$B$5:$B$2004=A227)*(Mouvements!$C$5:$C$2004="Entrée"),Mouvements!$D$5:$D$2004))</f>
        <v/>
      </c>
      <c r="E227" s="6" t="str">
        <f>IF(A227="","",SUMPRODUCT((Mouvements!$B$5:$B$2004=A227)*(Mouvements!$C$5:$C$2004="Sortie"),Mouvements!$D$5:$D$2004))</f>
        <v/>
      </c>
      <c r="F227" s="6" t="str">
        <f t="shared" si="6"/>
        <v/>
      </c>
      <c r="G227" s="5"/>
      <c r="H227" s="4" t="str">
        <f t="shared" si="7"/>
        <v/>
      </c>
    </row>
    <row r="228" spans="3:8" x14ac:dyDescent="0.3">
      <c r="C228" s="5"/>
      <c r="D228" s="6" t="str">
        <f>IF(A228="","",SUMPRODUCT((Mouvements!$B$5:$B$2004=A228)*(Mouvements!$C$5:$C$2004="Entrée"),Mouvements!$D$5:$D$2004))</f>
        <v/>
      </c>
      <c r="E228" s="6" t="str">
        <f>IF(A228="","",SUMPRODUCT((Mouvements!$B$5:$B$2004=A228)*(Mouvements!$C$5:$C$2004="Sortie"),Mouvements!$D$5:$D$2004))</f>
        <v/>
      </c>
      <c r="F228" s="6" t="str">
        <f t="shared" si="6"/>
        <v/>
      </c>
      <c r="G228" s="5"/>
      <c r="H228" s="4" t="str">
        <f t="shared" si="7"/>
        <v/>
      </c>
    </row>
    <row r="229" spans="3:8" x14ac:dyDescent="0.3">
      <c r="C229" s="5"/>
      <c r="D229" s="6" t="str">
        <f>IF(A229="","",SUMPRODUCT((Mouvements!$B$5:$B$2004=A229)*(Mouvements!$C$5:$C$2004="Entrée"),Mouvements!$D$5:$D$2004))</f>
        <v/>
      </c>
      <c r="E229" s="6" t="str">
        <f>IF(A229="","",SUMPRODUCT((Mouvements!$B$5:$B$2004=A229)*(Mouvements!$C$5:$C$2004="Sortie"),Mouvements!$D$5:$D$2004))</f>
        <v/>
      </c>
      <c r="F229" s="6" t="str">
        <f t="shared" si="6"/>
        <v/>
      </c>
      <c r="G229" s="5"/>
      <c r="H229" s="4" t="str">
        <f t="shared" si="7"/>
        <v/>
      </c>
    </row>
    <row r="230" spans="3:8" x14ac:dyDescent="0.3">
      <c r="C230" s="5"/>
      <c r="D230" s="6" t="str">
        <f>IF(A230="","",SUMPRODUCT((Mouvements!$B$5:$B$2004=A230)*(Mouvements!$C$5:$C$2004="Entrée"),Mouvements!$D$5:$D$2004))</f>
        <v/>
      </c>
      <c r="E230" s="6" t="str">
        <f>IF(A230="","",SUMPRODUCT((Mouvements!$B$5:$B$2004=A230)*(Mouvements!$C$5:$C$2004="Sortie"),Mouvements!$D$5:$D$2004))</f>
        <v/>
      </c>
      <c r="F230" s="6" t="str">
        <f t="shared" si="6"/>
        <v/>
      </c>
      <c r="G230" s="5"/>
      <c r="H230" s="4" t="str">
        <f t="shared" si="7"/>
        <v/>
      </c>
    </row>
    <row r="231" spans="3:8" x14ac:dyDescent="0.3">
      <c r="C231" s="5"/>
      <c r="D231" s="6" t="str">
        <f>IF(A231="","",SUMPRODUCT((Mouvements!$B$5:$B$2004=A231)*(Mouvements!$C$5:$C$2004="Entrée"),Mouvements!$D$5:$D$2004))</f>
        <v/>
      </c>
      <c r="E231" s="6" t="str">
        <f>IF(A231="","",SUMPRODUCT((Mouvements!$B$5:$B$2004=A231)*(Mouvements!$C$5:$C$2004="Sortie"),Mouvements!$D$5:$D$2004))</f>
        <v/>
      </c>
      <c r="F231" s="6" t="str">
        <f t="shared" si="6"/>
        <v/>
      </c>
      <c r="G231" s="5"/>
      <c r="H231" s="4" t="str">
        <f t="shared" si="7"/>
        <v/>
      </c>
    </row>
    <row r="232" spans="3:8" x14ac:dyDescent="0.3">
      <c r="C232" s="5"/>
      <c r="D232" s="6" t="str">
        <f>IF(A232="","",SUMPRODUCT((Mouvements!$B$5:$B$2004=A232)*(Mouvements!$C$5:$C$2004="Entrée"),Mouvements!$D$5:$D$2004))</f>
        <v/>
      </c>
      <c r="E232" s="6" t="str">
        <f>IF(A232="","",SUMPRODUCT((Mouvements!$B$5:$B$2004=A232)*(Mouvements!$C$5:$C$2004="Sortie"),Mouvements!$D$5:$D$2004))</f>
        <v/>
      </c>
      <c r="F232" s="6" t="str">
        <f t="shared" si="6"/>
        <v/>
      </c>
      <c r="G232" s="5"/>
      <c r="H232" s="4" t="str">
        <f t="shared" si="7"/>
        <v/>
      </c>
    </row>
    <row r="233" spans="3:8" x14ac:dyDescent="0.3">
      <c r="C233" s="5"/>
      <c r="D233" s="6" t="str">
        <f>IF(A233="","",SUMPRODUCT((Mouvements!$B$5:$B$2004=A233)*(Mouvements!$C$5:$C$2004="Entrée"),Mouvements!$D$5:$D$2004))</f>
        <v/>
      </c>
      <c r="E233" s="6" t="str">
        <f>IF(A233="","",SUMPRODUCT((Mouvements!$B$5:$B$2004=A233)*(Mouvements!$C$5:$C$2004="Sortie"),Mouvements!$D$5:$D$2004))</f>
        <v/>
      </c>
      <c r="F233" s="6" t="str">
        <f t="shared" si="6"/>
        <v/>
      </c>
      <c r="G233" s="5"/>
      <c r="H233" s="4" t="str">
        <f t="shared" si="7"/>
        <v/>
      </c>
    </row>
    <row r="234" spans="3:8" x14ac:dyDescent="0.3">
      <c r="C234" s="5"/>
      <c r="D234" s="6" t="str">
        <f>IF(A234="","",SUMPRODUCT((Mouvements!$B$5:$B$2004=A234)*(Mouvements!$C$5:$C$2004="Entrée"),Mouvements!$D$5:$D$2004))</f>
        <v/>
      </c>
      <c r="E234" s="6" t="str">
        <f>IF(A234="","",SUMPRODUCT((Mouvements!$B$5:$B$2004=A234)*(Mouvements!$C$5:$C$2004="Sortie"),Mouvements!$D$5:$D$2004))</f>
        <v/>
      </c>
      <c r="F234" s="6" t="str">
        <f t="shared" si="6"/>
        <v/>
      </c>
      <c r="G234" s="5"/>
      <c r="H234" s="4" t="str">
        <f t="shared" si="7"/>
        <v/>
      </c>
    </row>
    <row r="235" spans="3:8" x14ac:dyDescent="0.3">
      <c r="C235" s="5"/>
      <c r="D235" s="6" t="str">
        <f>IF(A235="","",SUMPRODUCT((Mouvements!$B$5:$B$2004=A235)*(Mouvements!$C$5:$C$2004="Entrée"),Mouvements!$D$5:$D$2004))</f>
        <v/>
      </c>
      <c r="E235" s="6" t="str">
        <f>IF(A235="","",SUMPRODUCT((Mouvements!$B$5:$B$2004=A235)*(Mouvements!$C$5:$C$2004="Sortie"),Mouvements!$D$5:$D$2004))</f>
        <v/>
      </c>
      <c r="F235" s="6" t="str">
        <f t="shared" si="6"/>
        <v/>
      </c>
      <c r="G235" s="5"/>
      <c r="H235" s="4" t="str">
        <f t="shared" si="7"/>
        <v/>
      </c>
    </row>
    <row r="236" spans="3:8" x14ac:dyDescent="0.3">
      <c r="C236" s="5"/>
      <c r="D236" s="6" t="str">
        <f>IF(A236="","",SUMPRODUCT((Mouvements!$B$5:$B$2004=A236)*(Mouvements!$C$5:$C$2004="Entrée"),Mouvements!$D$5:$D$2004))</f>
        <v/>
      </c>
      <c r="E236" s="6" t="str">
        <f>IF(A236="","",SUMPRODUCT((Mouvements!$B$5:$B$2004=A236)*(Mouvements!$C$5:$C$2004="Sortie"),Mouvements!$D$5:$D$2004))</f>
        <v/>
      </c>
      <c r="F236" s="6" t="str">
        <f t="shared" si="6"/>
        <v/>
      </c>
      <c r="G236" s="5"/>
      <c r="H236" s="4" t="str">
        <f t="shared" si="7"/>
        <v/>
      </c>
    </row>
    <row r="237" spans="3:8" x14ac:dyDescent="0.3">
      <c r="C237" s="5"/>
      <c r="D237" s="6" t="str">
        <f>IF(A237="","",SUMPRODUCT((Mouvements!$B$5:$B$2004=A237)*(Mouvements!$C$5:$C$2004="Entrée"),Mouvements!$D$5:$D$2004))</f>
        <v/>
      </c>
      <c r="E237" s="6" t="str">
        <f>IF(A237="","",SUMPRODUCT((Mouvements!$B$5:$B$2004=A237)*(Mouvements!$C$5:$C$2004="Sortie"),Mouvements!$D$5:$D$2004))</f>
        <v/>
      </c>
      <c r="F237" s="6" t="str">
        <f t="shared" si="6"/>
        <v/>
      </c>
      <c r="G237" s="5"/>
      <c r="H237" s="4" t="str">
        <f t="shared" si="7"/>
        <v/>
      </c>
    </row>
    <row r="238" spans="3:8" x14ac:dyDescent="0.3">
      <c r="C238" s="5"/>
      <c r="D238" s="6" t="str">
        <f>IF(A238="","",SUMPRODUCT((Mouvements!$B$5:$B$2004=A238)*(Mouvements!$C$5:$C$2004="Entrée"),Mouvements!$D$5:$D$2004))</f>
        <v/>
      </c>
      <c r="E238" s="6" t="str">
        <f>IF(A238="","",SUMPRODUCT((Mouvements!$B$5:$B$2004=A238)*(Mouvements!$C$5:$C$2004="Sortie"),Mouvements!$D$5:$D$2004))</f>
        <v/>
      </c>
      <c r="F238" s="6" t="str">
        <f t="shared" si="6"/>
        <v/>
      </c>
      <c r="G238" s="5"/>
      <c r="H238" s="4" t="str">
        <f t="shared" si="7"/>
        <v/>
      </c>
    </row>
    <row r="239" spans="3:8" x14ac:dyDescent="0.3">
      <c r="C239" s="5"/>
      <c r="D239" s="6" t="str">
        <f>IF(A239="","",SUMPRODUCT((Mouvements!$B$5:$B$2004=A239)*(Mouvements!$C$5:$C$2004="Entrée"),Mouvements!$D$5:$D$2004))</f>
        <v/>
      </c>
      <c r="E239" s="6" t="str">
        <f>IF(A239="","",SUMPRODUCT((Mouvements!$B$5:$B$2004=A239)*(Mouvements!$C$5:$C$2004="Sortie"),Mouvements!$D$5:$D$2004))</f>
        <v/>
      </c>
      <c r="F239" s="6" t="str">
        <f t="shared" si="6"/>
        <v/>
      </c>
      <c r="G239" s="5"/>
      <c r="H239" s="4" t="str">
        <f t="shared" si="7"/>
        <v/>
      </c>
    </row>
    <row r="240" spans="3:8" x14ac:dyDescent="0.3">
      <c r="C240" s="5"/>
      <c r="D240" s="6" t="str">
        <f>IF(A240="","",SUMPRODUCT((Mouvements!$B$5:$B$2004=A240)*(Mouvements!$C$5:$C$2004="Entrée"),Mouvements!$D$5:$D$2004))</f>
        <v/>
      </c>
      <c r="E240" s="6" t="str">
        <f>IF(A240="","",SUMPRODUCT((Mouvements!$B$5:$B$2004=A240)*(Mouvements!$C$5:$C$2004="Sortie"),Mouvements!$D$5:$D$2004))</f>
        <v/>
      </c>
      <c r="F240" s="6" t="str">
        <f t="shared" si="6"/>
        <v/>
      </c>
      <c r="G240" s="5"/>
      <c r="H240" s="4" t="str">
        <f t="shared" si="7"/>
        <v/>
      </c>
    </row>
    <row r="241" spans="3:8" x14ac:dyDescent="0.3">
      <c r="C241" s="5"/>
      <c r="D241" s="6" t="str">
        <f>IF(A241="","",SUMPRODUCT((Mouvements!$B$5:$B$2004=A241)*(Mouvements!$C$5:$C$2004="Entrée"),Mouvements!$D$5:$D$2004))</f>
        <v/>
      </c>
      <c r="E241" s="6" t="str">
        <f>IF(A241="","",SUMPRODUCT((Mouvements!$B$5:$B$2004=A241)*(Mouvements!$C$5:$C$2004="Sortie"),Mouvements!$D$5:$D$2004))</f>
        <v/>
      </c>
      <c r="F241" s="6" t="str">
        <f t="shared" si="6"/>
        <v/>
      </c>
      <c r="G241" s="5"/>
      <c r="H241" s="4" t="str">
        <f t="shared" si="7"/>
        <v/>
      </c>
    </row>
    <row r="242" spans="3:8" x14ac:dyDescent="0.3">
      <c r="C242" s="5"/>
      <c r="D242" s="6" t="str">
        <f>IF(A242="","",SUMPRODUCT((Mouvements!$B$5:$B$2004=A242)*(Mouvements!$C$5:$C$2004="Entrée"),Mouvements!$D$5:$D$2004))</f>
        <v/>
      </c>
      <c r="E242" s="6" t="str">
        <f>IF(A242="","",SUMPRODUCT((Mouvements!$B$5:$B$2004=A242)*(Mouvements!$C$5:$C$2004="Sortie"),Mouvements!$D$5:$D$2004))</f>
        <v/>
      </c>
      <c r="F242" s="6" t="str">
        <f t="shared" si="6"/>
        <v/>
      </c>
      <c r="G242" s="5"/>
      <c r="H242" s="4" t="str">
        <f t="shared" si="7"/>
        <v/>
      </c>
    </row>
    <row r="243" spans="3:8" x14ac:dyDescent="0.3">
      <c r="C243" s="5"/>
      <c r="D243" s="6" t="str">
        <f>IF(A243="","",SUMPRODUCT((Mouvements!$B$5:$B$2004=A243)*(Mouvements!$C$5:$C$2004="Entrée"),Mouvements!$D$5:$D$2004))</f>
        <v/>
      </c>
      <c r="E243" s="6" t="str">
        <f>IF(A243="","",SUMPRODUCT((Mouvements!$B$5:$B$2004=A243)*(Mouvements!$C$5:$C$2004="Sortie"),Mouvements!$D$5:$D$2004))</f>
        <v/>
      </c>
      <c r="F243" s="6" t="str">
        <f t="shared" si="6"/>
        <v/>
      </c>
      <c r="G243" s="5"/>
      <c r="H243" s="4" t="str">
        <f t="shared" si="7"/>
        <v/>
      </c>
    </row>
    <row r="244" spans="3:8" x14ac:dyDescent="0.3">
      <c r="C244" s="5"/>
      <c r="D244" s="6" t="str">
        <f>IF(A244="","",SUMPRODUCT((Mouvements!$B$5:$B$2004=A244)*(Mouvements!$C$5:$C$2004="Entrée"),Mouvements!$D$5:$D$2004))</f>
        <v/>
      </c>
      <c r="E244" s="6" t="str">
        <f>IF(A244="","",SUMPRODUCT((Mouvements!$B$5:$B$2004=A244)*(Mouvements!$C$5:$C$2004="Sortie"),Mouvements!$D$5:$D$2004))</f>
        <v/>
      </c>
      <c r="F244" s="6" t="str">
        <f t="shared" si="6"/>
        <v/>
      </c>
      <c r="G244" s="5"/>
      <c r="H244" s="4" t="str">
        <f t="shared" si="7"/>
        <v/>
      </c>
    </row>
    <row r="245" spans="3:8" x14ac:dyDescent="0.3">
      <c r="C245" s="5"/>
      <c r="D245" s="6" t="str">
        <f>IF(A245="","",SUMPRODUCT((Mouvements!$B$5:$B$2004=A245)*(Mouvements!$C$5:$C$2004="Entrée"),Mouvements!$D$5:$D$2004))</f>
        <v/>
      </c>
      <c r="E245" s="6" t="str">
        <f>IF(A245="","",SUMPRODUCT((Mouvements!$B$5:$B$2004=A245)*(Mouvements!$C$5:$C$2004="Sortie"),Mouvements!$D$5:$D$2004))</f>
        <v/>
      </c>
      <c r="F245" s="6" t="str">
        <f t="shared" si="6"/>
        <v/>
      </c>
      <c r="G245" s="5"/>
      <c r="H245" s="4" t="str">
        <f t="shared" si="7"/>
        <v/>
      </c>
    </row>
    <row r="246" spans="3:8" x14ac:dyDescent="0.3">
      <c r="C246" s="5"/>
      <c r="D246" s="6" t="str">
        <f>IF(A246="","",SUMPRODUCT((Mouvements!$B$5:$B$2004=A246)*(Mouvements!$C$5:$C$2004="Entrée"),Mouvements!$D$5:$D$2004))</f>
        <v/>
      </c>
      <c r="E246" s="6" t="str">
        <f>IF(A246="","",SUMPRODUCT((Mouvements!$B$5:$B$2004=A246)*(Mouvements!$C$5:$C$2004="Sortie"),Mouvements!$D$5:$D$2004))</f>
        <v/>
      </c>
      <c r="F246" s="6" t="str">
        <f t="shared" si="6"/>
        <v/>
      </c>
      <c r="G246" s="5"/>
      <c r="H246" s="4" t="str">
        <f t="shared" si="7"/>
        <v/>
      </c>
    </row>
    <row r="247" spans="3:8" x14ac:dyDescent="0.3">
      <c r="C247" s="5"/>
      <c r="D247" s="6" t="str">
        <f>IF(A247="","",SUMPRODUCT((Mouvements!$B$5:$B$2004=A247)*(Mouvements!$C$5:$C$2004="Entrée"),Mouvements!$D$5:$D$2004))</f>
        <v/>
      </c>
      <c r="E247" s="6" t="str">
        <f>IF(A247="","",SUMPRODUCT((Mouvements!$B$5:$B$2004=A247)*(Mouvements!$C$5:$C$2004="Sortie"),Mouvements!$D$5:$D$2004))</f>
        <v/>
      </c>
      <c r="F247" s="6" t="str">
        <f t="shared" si="6"/>
        <v/>
      </c>
      <c r="G247" s="5"/>
      <c r="H247" s="4" t="str">
        <f t="shared" si="7"/>
        <v/>
      </c>
    </row>
    <row r="248" spans="3:8" x14ac:dyDescent="0.3">
      <c r="C248" s="5"/>
      <c r="D248" s="6" t="str">
        <f>IF(A248="","",SUMPRODUCT((Mouvements!$B$5:$B$2004=A248)*(Mouvements!$C$5:$C$2004="Entrée"),Mouvements!$D$5:$D$2004))</f>
        <v/>
      </c>
      <c r="E248" s="6" t="str">
        <f>IF(A248="","",SUMPRODUCT((Mouvements!$B$5:$B$2004=A248)*(Mouvements!$C$5:$C$2004="Sortie"),Mouvements!$D$5:$D$2004))</f>
        <v/>
      </c>
      <c r="F248" s="6" t="str">
        <f t="shared" si="6"/>
        <v/>
      </c>
      <c r="G248" s="5"/>
      <c r="H248" s="4" t="str">
        <f t="shared" si="7"/>
        <v/>
      </c>
    </row>
    <row r="249" spans="3:8" x14ac:dyDescent="0.3">
      <c r="C249" s="5"/>
      <c r="D249" s="6" t="str">
        <f>IF(A249="","",SUMPRODUCT((Mouvements!$B$5:$B$2004=A249)*(Mouvements!$C$5:$C$2004="Entrée"),Mouvements!$D$5:$D$2004))</f>
        <v/>
      </c>
      <c r="E249" s="6" t="str">
        <f>IF(A249="","",SUMPRODUCT((Mouvements!$B$5:$B$2004=A249)*(Mouvements!$C$5:$C$2004="Sortie"),Mouvements!$D$5:$D$2004))</f>
        <v/>
      </c>
      <c r="F249" s="6" t="str">
        <f t="shared" si="6"/>
        <v/>
      </c>
      <c r="G249" s="5"/>
      <c r="H249" s="4" t="str">
        <f t="shared" si="7"/>
        <v/>
      </c>
    </row>
    <row r="250" spans="3:8" x14ac:dyDescent="0.3">
      <c r="C250" s="5"/>
      <c r="D250" s="6" t="str">
        <f>IF(A250="","",SUMPRODUCT((Mouvements!$B$5:$B$2004=A250)*(Mouvements!$C$5:$C$2004="Entrée"),Mouvements!$D$5:$D$2004))</f>
        <v/>
      </c>
      <c r="E250" s="6" t="str">
        <f>IF(A250="","",SUMPRODUCT((Mouvements!$B$5:$B$2004=A250)*(Mouvements!$C$5:$C$2004="Sortie"),Mouvements!$D$5:$D$2004))</f>
        <v/>
      </c>
      <c r="F250" s="6" t="str">
        <f t="shared" si="6"/>
        <v/>
      </c>
      <c r="G250" s="5"/>
      <c r="H250" s="4" t="str">
        <f t="shared" si="7"/>
        <v/>
      </c>
    </row>
    <row r="251" spans="3:8" x14ac:dyDescent="0.3">
      <c r="C251" s="5"/>
      <c r="D251" s="6" t="str">
        <f>IF(A251="","",SUMPRODUCT((Mouvements!$B$5:$B$2004=A251)*(Mouvements!$C$5:$C$2004="Entrée"),Mouvements!$D$5:$D$2004))</f>
        <v/>
      </c>
      <c r="E251" s="6" t="str">
        <f>IF(A251="","",SUMPRODUCT((Mouvements!$B$5:$B$2004=A251)*(Mouvements!$C$5:$C$2004="Sortie"),Mouvements!$D$5:$D$2004))</f>
        <v/>
      </c>
      <c r="F251" s="6" t="str">
        <f t="shared" si="6"/>
        <v/>
      </c>
      <c r="G251" s="5"/>
      <c r="H251" s="4" t="str">
        <f t="shared" si="7"/>
        <v/>
      </c>
    </row>
    <row r="252" spans="3:8" x14ac:dyDescent="0.3">
      <c r="C252" s="5"/>
      <c r="D252" s="6" t="str">
        <f>IF(A252="","",SUMPRODUCT((Mouvements!$B$5:$B$2004=A252)*(Mouvements!$C$5:$C$2004="Entrée"),Mouvements!$D$5:$D$2004))</f>
        <v/>
      </c>
      <c r="E252" s="6" t="str">
        <f>IF(A252="","",SUMPRODUCT((Mouvements!$B$5:$B$2004=A252)*(Mouvements!$C$5:$C$2004="Sortie"),Mouvements!$D$5:$D$2004))</f>
        <v/>
      </c>
      <c r="F252" s="6" t="str">
        <f t="shared" si="6"/>
        <v/>
      </c>
      <c r="G252" s="5"/>
      <c r="H252" s="4" t="str">
        <f t="shared" si="7"/>
        <v/>
      </c>
    </row>
    <row r="253" spans="3:8" x14ac:dyDescent="0.3">
      <c r="C253" s="5"/>
      <c r="D253" s="6" t="str">
        <f>IF(A253="","",SUMPRODUCT((Mouvements!$B$5:$B$2004=A253)*(Mouvements!$C$5:$C$2004="Entrée"),Mouvements!$D$5:$D$2004))</f>
        <v/>
      </c>
      <c r="E253" s="6" t="str">
        <f>IF(A253="","",SUMPRODUCT((Mouvements!$B$5:$B$2004=A253)*(Mouvements!$C$5:$C$2004="Sortie"),Mouvements!$D$5:$D$2004))</f>
        <v/>
      </c>
      <c r="F253" s="6" t="str">
        <f t="shared" si="6"/>
        <v/>
      </c>
      <c r="G253" s="5"/>
      <c r="H253" s="4" t="str">
        <f t="shared" si="7"/>
        <v/>
      </c>
    </row>
    <row r="254" spans="3:8" x14ac:dyDescent="0.3">
      <c r="C254" s="5"/>
      <c r="D254" s="6" t="str">
        <f>IF(A254="","",SUMPRODUCT((Mouvements!$B$5:$B$2004=A254)*(Mouvements!$C$5:$C$2004="Entrée"),Mouvements!$D$5:$D$2004))</f>
        <v/>
      </c>
      <c r="E254" s="6" t="str">
        <f>IF(A254="","",SUMPRODUCT((Mouvements!$B$5:$B$2004=A254)*(Mouvements!$C$5:$C$2004="Sortie"),Mouvements!$D$5:$D$2004))</f>
        <v/>
      </c>
      <c r="F254" s="6" t="str">
        <f t="shared" si="6"/>
        <v/>
      </c>
      <c r="G254" s="5"/>
      <c r="H254" s="4" t="str">
        <f t="shared" si="7"/>
        <v/>
      </c>
    </row>
    <row r="255" spans="3:8" x14ac:dyDescent="0.3">
      <c r="C255" s="5"/>
      <c r="D255" s="6" t="str">
        <f>IF(A255="","",SUMPRODUCT((Mouvements!$B$5:$B$2004=A255)*(Mouvements!$C$5:$C$2004="Entrée"),Mouvements!$D$5:$D$2004))</f>
        <v/>
      </c>
      <c r="E255" s="6" t="str">
        <f>IF(A255="","",SUMPRODUCT((Mouvements!$B$5:$B$2004=A255)*(Mouvements!$C$5:$C$2004="Sortie"),Mouvements!$D$5:$D$2004))</f>
        <v/>
      </c>
      <c r="F255" s="6" t="str">
        <f t="shared" si="6"/>
        <v/>
      </c>
      <c r="G255" s="5"/>
      <c r="H255" s="4" t="str">
        <f t="shared" si="7"/>
        <v/>
      </c>
    </row>
    <row r="256" spans="3:8" x14ac:dyDescent="0.3">
      <c r="C256" s="5"/>
      <c r="D256" s="6" t="str">
        <f>IF(A256="","",SUMPRODUCT((Mouvements!$B$5:$B$2004=A256)*(Mouvements!$C$5:$C$2004="Entrée"),Mouvements!$D$5:$D$2004))</f>
        <v/>
      </c>
      <c r="E256" s="6" t="str">
        <f>IF(A256="","",SUMPRODUCT((Mouvements!$B$5:$B$2004=A256)*(Mouvements!$C$5:$C$2004="Sortie"),Mouvements!$D$5:$D$2004))</f>
        <v/>
      </c>
      <c r="F256" s="6" t="str">
        <f t="shared" si="6"/>
        <v/>
      </c>
      <c r="G256" s="5"/>
      <c r="H256" s="4" t="str">
        <f t="shared" si="7"/>
        <v/>
      </c>
    </row>
    <row r="257" spans="3:8" x14ac:dyDescent="0.3">
      <c r="C257" s="5"/>
      <c r="D257" s="6" t="str">
        <f>IF(A257="","",SUMPRODUCT((Mouvements!$B$5:$B$2004=A257)*(Mouvements!$C$5:$C$2004="Entrée"),Mouvements!$D$5:$D$2004))</f>
        <v/>
      </c>
      <c r="E257" s="6" t="str">
        <f>IF(A257="","",SUMPRODUCT((Mouvements!$B$5:$B$2004=A257)*(Mouvements!$C$5:$C$2004="Sortie"),Mouvements!$D$5:$D$2004))</f>
        <v/>
      </c>
      <c r="F257" s="6" t="str">
        <f t="shared" si="6"/>
        <v/>
      </c>
      <c r="G257" s="5"/>
      <c r="H257" s="4" t="str">
        <f t="shared" si="7"/>
        <v/>
      </c>
    </row>
    <row r="258" spans="3:8" x14ac:dyDescent="0.3">
      <c r="C258" s="5"/>
      <c r="D258" s="6" t="str">
        <f>IF(A258="","",SUMPRODUCT((Mouvements!$B$5:$B$2004=A258)*(Mouvements!$C$5:$C$2004="Entrée"),Mouvements!$D$5:$D$2004))</f>
        <v/>
      </c>
      <c r="E258" s="6" t="str">
        <f>IF(A258="","",SUMPRODUCT((Mouvements!$B$5:$B$2004=A258)*(Mouvements!$C$5:$C$2004="Sortie"),Mouvements!$D$5:$D$2004))</f>
        <v/>
      </c>
      <c r="F258" s="6" t="str">
        <f t="shared" si="6"/>
        <v/>
      </c>
      <c r="G258" s="5"/>
      <c r="H258" s="4" t="str">
        <f t="shared" si="7"/>
        <v/>
      </c>
    </row>
    <row r="259" spans="3:8" x14ac:dyDescent="0.3">
      <c r="C259" s="5"/>
      <c r="D259" s="6" t="str">
        <f>IF(A259="","",SUMPRODUCT((Mouvements!$B$5:$B$2004=A259)*(Mouvements!$C$5:$C$2004="Entrée"),Mouvements!$D$5:$D$2004))</f>
        <v/>
      </c>
      <c r="E259" s="6" t="str">
        <f>IF(A259="","",SUMPRODUCT((Mouvements!$B$5:$B$2004=A259)*(Mouvements!$C$5:$C$2004="Sortie"),Mouvements!$D$5:$D$2004))</f>
        <v/>
      </c>
      <c r="F259" s="6" t="str">
        <f t="shared" si="6"/>
        <v/>
      </c>
      <c r="G259" s="5"/>
      <c r="H259" s="4" t="str">
        <f t="shared" si="7"/>
        <v/>
      </c>
    </row>
    <row r="260" spans="3:8" x14ac:dyDescent="0.3">
      <c r="C260" s="5"/>
      <c r="D260" s="6" t="str">
        <f>IF(A260="","",SUMPRODUCT((Mouvements!$B$5:$B$2004=A260)*(Mouvements!$C$5:$C$2004="Entrée"),Mouvements!$D$5:$D$2004))</f>
        <v/>
      </c>
      <c r="E260" s="6" t="str">
        <f>IF(A260="","",SUMPRODUCT((Mouvements!$B$5:$B$2004=A260)*(Mouvements!$C$5:$C$2004="Sortie"),Mouvements!$D$5:$D$2004))</f>
        <v/>
      </c>
      <c r="F260" s="6" t="str">
        <f t="shared" si="6"/>
        <v/>
      </c>
      <c r="G260" s="5"/>
      <c r="H260" s="4" t="str">
        <f t="shared" si="7"/>
        <v/>
      </c>
    </row>
    <row r="261" spans="3:8" x14ac:dyDescent="0.3">
      <c r="C261" s="5"/>
      <c r="D261" s="6" t="str">
        <f>IF(A261="","",SUMPRODUCT((Mouvements!$B$5:$B$2004=A261)*(Mouvements!$C$5:$C$2004="Entrée"),Mouvements!$D$5:$D$2004))</f>
        <v/>
      </c>
      <c r="E261" s="6" t="str">
        <f>IF(A261="","",SUMPRODUCT((Mouvements!$B$5:$B$2004=A261)*(Mouvements!$C$5:$C$2004="Sortie"),Mouvements!$D$5:$D$2004))</f>
        <v/>
      </c>
      <c r="F261" s="6" t="str">
        <f t="shared" si="6"/>
        <v/>
      </c>
      <c r="G261" s="5"/>
      <c r="H261" s="4" t="str">
        <f t="shared" si="7"/>
        <v/>
      </c>
    </row>
    <row r="262" spans="3:8" x14ac:dyDescent="0.3">
      <c r="C262" s="5"/>
      <c r="D262" s="6" t="str">
        <f>IF(A262="","",SUMPRODUCT((Mouvements!$B$5:$B$2004=A262)*(Mouvements!$C$5:$C$2004="Entrée"),Mouvements!$D$5:$D$2004))</f>
        <v/>
      </c>
      <c r="E262" s="6" t="str">
        <f>IF(A262="","",SUMPRODUCT((Mouvements!$B$5:$B$2004=A262)*(Mouvements!$C$5:$C$2004="Sortie"),Mouvements!$D$5:$D$2004))</f>
        <v/>
      </c>
      <c r="F262" s="6" t="str">
        <f t="shared" ref="F262:F325" si="8">IF(A262="","",N(C262)+D262-E262)</f>
        <v/>
      </c>
      <c r="G262" s="5"/>
      <c r="H262" s="4" t="str">
        <f t="shared" ref="H262:H325" si="9">IF(OR(A262="",G262=""),"",IF(F262&lt;=G262,"À commander","OK"))</f>
        <v/>
      </c>
    </row>
    <row r="263" spans="3:8" x14ac:dyDescent="0.3">
      <c r="C263" s="5"/>
      <c r="D263" s="6" t="str">
        <f>IF(A263="","",SUMPRODUCT((Mouvements!$B$5:$B$2004=A263)*(Mouvements!$C$5:$C$2004="Entrée"),Mouvements!$D$5:$D$2004))</f>
        <v/>
      </c>
      <c r="E263" s="6" t="str">
        <f>IF(A263="","",SUMPRODUCT((Mouvements!$B$5:$B$2004=A263)*(Mouvements!$C$5:$C$2004="Sortie"),Mouvements!$D$5:$D$2004))</f>
        <v/>
      </c>
      <c r="F263" s="6" t="str">
        <f t="shared" si="8"/>
        <v/>
      </c>
      <c r="G263" s="5"/>
      <c r="H263" s="4" t="str">
        <f t="shared" si="9"/>
        <v/>
      </c>
    </row>
    <row r="264" spans="3:8" x14ac:dyDescent="0.3">
      <c r="C264" s="5"/>
      <c r="D264" s="6" t="str">
        <f>IF(A264="","",SUMPRODUCT((Mouvements!$B$5:$B$2004=A264)*(Mouvements!$C$5:$C$2004="Entrée"),Mouvements!$D$5:$D$2004))</f>
        <v/>
      </c>
      <c r="E264" s="6" t="str">
        <f>IF(A264="","",SUMPRODUCT((Mouvements!$B$5:$B$2004=A264)*(Mouvements!$C$5:$C$2004="Sortie"),Mouvements!$D$5:$D$2004))</f>
        <v/>
      </c>
      <c r="F264" s="6" t="str">
        <f t="shared" si="8"/>
        <v/>
      </c>
      <c r="G264" s="5"/>
      <c r="H264" s="4" t="str">
        <f t="shared" si="9"/>
        <v/>
      </c>
    </row>
    <row r="265" spans="3:8" x14ac:dyDescent="0.3">
      <c r="C265" s="5"/>
      <c r="D265" s="6" t="str">
        <f>IF(A265="","",SUMPRODUCT((Mouvements!$B$5:$B$2004=A265)*(Mouvements!$C$5:$C$2004="Entrée"),Mouvements!$D$5:$D$2004))</f>
        <v/>
      </c>
      <c r="E265" s="6" t="str">
        <f>IF(A265="","",SUMPRODUCT((Mouvements!$B$5:$B$2004=A265)*(Mouvements!$C$5:$C$2004="Sortie"),Mouvements!$D$5:$D$2004))</f>
        <v/>
      </c>
      <c r="F265" s="6" t="str">
        <f t="shared" si="8"/>
        <v/>
      </c>
      <c r="G265" s="5"/>
      <c r="H265" s="4" t="str">
        <f t="shared" si="9"/>
        <v/>
      </c>
    </row>
    <row r="266" spans="3:8" x14ac:dyDescent="0.3">
      <c r="C266" s="5"/>
      <c r="D266" s="6" t="str">
        <f>IF(A266="","",SUMPRODUCT((Mouvements!$B$5:$B$2004=A266)*(Mouvements!$C$5:$C$2004="Entrée"),Mouvements!$D$5:$D$2004))</f>
        <v/>
      </c>
      <c r="E266" s="6" t="str">
        <f>IF(A266="","",SUMPRODUCT((Mouvements!$B$5:$B$2004=A266)*(Mouvements!$C$5:$C$2004="Sortie"),Mouvements!$D$5:$D$2004))</f>
        <v/>
      </c>
      <c r="F266" s="6" t="str">
        <f t="shared" si="8"/>
        <v/>
      </c>
      <c r="G266" s="5"/>
      <c r="H266" s="4" t="str">
        <f t="shared" si="9"/>
        <v/>
      </c>
    </row>
    <row r="267" spans="3:8" x14ac:dyDescent="0.3">
      <c r="C267" s="5"/>
      <c r="D267" s="6" t="str">
        <f>IF(A267="","",SUMPRODUCT((Mouvements!$B$5:$B$2004=A267)*(Mouvements!$C$5:$C$2004="Entrée"),Mouvements!$D$5:$D$2004))</f>
        <v/>
      </c>
      <c r="E267" s="6" t="str">
        <f>IF(A267="","",SUMPRODUCT((Mouvements!$B$5:$B$2004=A267)*(Mouvements!$C$5:$C$2004="Sortie"),Mouvements!$D$5:$D$2004))</f>
        <v/>
      </c>
      <c r="F267" s="6" t="str">
        <f t="shared" si="8"/>
        <v/>
      </c>
      <c r="G267" s="5"/>
      <c r="H267" s="4" t="str">
        <f t="shared" si="9"/>
        <v/>
      </c>
    </row>
    <row r="268" spans="3:8" x14ac:dyDescent="0.3">
      <c r="C268" s="5"/>
      <c r="D268" s="6" t="str">
        <f>IF(A268="","",SUMPRODUCT((Mouvements!$B$5:$B$2004=A268)*(Mouvements!$C$5:$C$2004="Entrée"),Mouvements!$D$5:$D$2004))</f>
        <v/>
      </c>
      <c r="E268" s="6" t="str">
        <f>IF(A268="","",SUMPRODUCT((Mouvements!$B$5:$B$2004=A268)*(Mouvements!$C$5:$C$2004="Sortie"),Mouvements!$D$5:$D$2004))</f>
        <v/>
      </c>
      <c r="F268" s="6" t="str">
        <f t="shared" si="8"/>
        <v/>
      </c>
      <c r="G268" s="5"/>
      <c r="H268" s="4" t="str">
        <f t="shared" si="9"/>
        <v/>
      </c>
    </row>
    <row r="269" spans="3:8" x14ac:dyDescent="0.3">
      <c r="C269" s="5"/>
      <c r="D269" s="6" t="str">
        <f>IF(A269="","",SUMPRODUCT((Mouvements!$B$5:$B$2004=A269)*(Mouvements!$C$5:$C$2004="Entrée"),Mouvements!$D$5:$D$2004))</f>
        <v/>
      </c>
      <c r="E269" s="6" t="str">
        <f>IF(A269="","",SUMPRODUCT((Mouvements!$B$5:$B$2004=A269)*(Mouvements!$C$5:$C$2004="Sortie"),Mouvements!$D$5:$D$2004))</f>
        <v/>
      </c>
      <c r="F269" s="6" t="str">
        <f t="shared" si="8"/>
        <v/>
      </c>
      <c r="G269" s="5"/>
      <c r="H269" s="4" t="str">
        <f t="shared" si="9"/>
        <v/>
      </c>
    </row>
    <row r="270" spans="3:8" x14ac:dyDescent="0.3">
      <c r="C270" s="5"/>
      <c r="D270" s="6" t="str">
        <f>IF(A270="","",SUMPRODUCT((Mouvements!$B$5:$B$2004=A270)*(Mouvements!$C$5:$C$2004="Entrée"),Mouvements!$D$5:$D$2004))</f>
        <v/>
      </c>
      <c r="E270" s="6" t="str">
        <f>IF(A270="","",SUMPRODUCT((Mouvements!$B$5:$B$2004=A270)*(Mouvements!$C$5:$C$2004="Sortie"),Mouvements!$D$5:$D$2004))</f>
        <v/>
      </c>
      <c r="F270" s="6" t="str">
        <f t="shared" si="8"/>
        <v/>
      </c>
      <c r="G270" s="5"/>
      <c r="H270" s="4" t="str">
        <f t="shared" si="9"/>
        <v/>
      </c>
    </row>
    <row r="271" spans="3:8" x14ac:dyDescent="0.3">
      <c r="C271" s="5"/>
      <c r="D271" s="6" t="str">
        <f>IF(A271="","",SUMPRODUCT((Mouvements!$B$5:$B$2004=A271)*(Mouvements!$C$5:$C$2004="Entrée"),Mouvements!$D$5:$D$2004))</f>
        <v/>
      </c>
      <c r="E271" s="6" t="str">
        <f>IF(A271="","",SUMPRODUCT((Mouvements!$B$5:$B$2004=A271)*(Mouvements!$C$5:$C$2004="Sortie"),Mouvements!$D$5:$D$2004))</f>
        <v/>
      </c>
      <c r="F271" s="6" t="str">
        <f t="shared" si="8"/>
        <v/>
      </c>
      <c r="G271" s="5"/>
      <c r="H271" s="4" t="str">
        <f t="shared" si="9"/>
        <v/>
      </c>
    </row>
    <row r="272" spans="3:8" x14ac:dyDescent="0.3">
      <c r="C272" s="5"/>
      <c r="D272" s="6" t="str">
        <f>IF(A272="","",SUMPRODUCT((Mouvements!$B$5:$B$2004=A272)*(Mouvements!$C$5:$C$2004="Entrée"),Mouvements!$D$5:$D$2004))</f>
        <v/>
      </c>
      <c r="E272" s="6" t="str">
        <f>IF(A272="","",SUMPRODUCT((Mouvements!$B$5:$B$2004=A272)*(Mouvements!$C$5:$C$2004="Sortie"),Mouvements!$D$5:$D$2004))</f>
        <v/>
      </c>
      <c r="F272" s="6" t="str">
        <f t="shared" si="8"/>
        <v/>
      </c>
      <c r="G272" s="5"/>
      <c r="H272" s="4" t="str">
        <f t="shared" si="9"/>
        <v/>
      </c>
    </row>
    <row r="273" spans="3:8" x14ac:dyDescent="0.3">
      <c r="C273" s="5"/>
      <c r="D273" s="6" t="str">
        <f>IF(A273="","",SUMPRODUCT((Mouvements!$B$5:$B$2004=A273)*(Mouvements!$C$5:$C$2004="Entrée"),Mouvements!$D$5:$D$2004))</f>
        <v/>
      </c>
      <c r="E273" s="6" t="str">
        <f>IF(A273="","",SUMPRODUCT((Mouvements!$B$5:$B$2004=A273)*(Mouvements!$C$5:$C$2004="Sortie"),Mouvements!$D$5:$D$2004))</f>
        <v/>
      </c>
      <c r="F273" s="6" t="str">
        <f t="shared" si="8"/>
        <v/>
      </c>
      <c r="G273" s="5"/>
      <c r="H273" s="4" t="str">
        <f t="shared" si="9"/>
        <v/>
      </c>
    </row>
    <row r="274" spans="3:8" x14ac:dyDescent="0.3">
      <c r="C274" s="5"/>
      <c r="D274" s="6" t="str">
        <f>IF(A274="","",SUMPRODUCT((Mouvements!$B$5:$B$2004=A274)*(Mouvements!$C$5:$C$2004="Entrée"),Mouvements!$D$5:$D$2004))</f>
        <v/>
      </c>
      <c r="E274" s="6" t="str">
        <f>IF(A274="","",SUMPRODUCT((Mouvements!$B$5:$B$2004=A274)*(Mouvements!$C$5:$C$2004="Sortie"),Mouvements!$D$5:$D$2004))</f>
        <v/>
      </c>
      <c r="F274" s="6" t="str">
        <f t="shared" si="8"/>
        <v/>
      </c>
      <c r="G274" s="5"/>
      <c r="H274" s="4" t="str">
        <f t="shared" si="9"/>
        <v/>
      </c>
    </row>
    <row r="275" spans="3:8" x14ac:dyDescent="0.3">
      <c r="C275" s="5"/>
      <c r="D275" s="6" t="str">
        <f>IF(A275="","",SUMPRODUCT((Mouvements!$B$5:$B$2004=A275)*(Mouvements!$C$5:$C$2004="Entrée"),Mouvements!$D$5:$D$2004))</f>
        <v/>
      </c>
      <c r="E275" s="6" t="str">
        <f>IF(A275="","",SUMPRODUCT((Mouvements!$B$5:$B$2004=A275)*(Mouvements!$C$5:$C$2004="Sortie"),Mouvements!$D$5:$D$2004))</f>
        <v/>
      </c>
      <c r="F275" s="6" t="str">
        <f t="shared" si="8"/>
        <v/>
      </c>
      <c r="G275" s="5"/>
      <c r="H275" s="4" t="str">
        <f t="shared" si="9"/>
        <v/>
      </c>
    </row>
    <row r="276" spans="3:8" x14ac:dyDescent="0.3">
      <c r="C276" s="5"/>
      <c r="D276" s="6" t="str">
        <f>IF(A276="","",SUMPRODUCT((Mouvements!$B$5:$B$2004=A276)*(Mouvements!$C$5:$C$2004="Entrée"),Mouvements!$D$5:$D$2004))</f>
        <v/>
      </c>
      <c r="E276" s="6" t="str">
        <f>IF(A276="","",SUMPRODUCT((Mouvements!$B$5:$B$2004=A276)*(Mouvements!$C$5:$C$2004="Sortie"),Mouvements!$D$5:$D$2004))</f>
        <v/>
      </c>
      <c r="F276" s="6" t="str">
        <f t="shared" si="8"/>
        <v/>
      </c>
      <c r="G276" s="5"/>
      <c r="H276" s="4" t="str">
        <f t="shared" si="9"/>
        <v/>
      </c>
    </row>
    <row r="277" spans="3:8" x14ac:dyDescent="0.3">
      <c r="C277" s="5"/>
      <c r="D277" s="6" t="str">
        <f>IF(A277="","",SUMPRODUCT((Mouvements!$B$5:$B$2004=A277)*(Mouvements!$C$5:$C$2004="Entrée"),Mouvements!$D$5:$D$2004))</f>
        <v/>
      </c>
      <c r="E277" s="6" t="str">
        <f>IF(A277="","",SUMPRODUCT((Mouvements!$B$5:$B$2004=A277)*(Mouvements!$C$5:$C$2004="Sortie"),Mouvements!$D$5:$D$2004))</f>
        <v/>
      </c>
      <c r="F277" s="6" t="str">
        <f t="shared" si="8"/>
        <v/>
      </c>
      <c r="G277" s="5"/>
      <c r="H277" s="4" t="str">
        <f t="shared" si="9"/>
        <v/>
      </c>
    </row>
    <row r="278" spans="3:8" x14ac:dyDescent="0.3">
      <c r="C278" s="5"/>
      <c r="D278" s="6" t="str">
        <f>IF(A278="","",SUMPRODUCT((Mouvements!$B$5:$B$2004=A278)*(Mouvements!$C$5:$C$2004="Entrée"),Mouvements!$D$5:$D$2004))</f>
        <v/>
      </c>
      <c r="E278" s="6" t="str">
        <f>IF(A278="","",SUMPRODUCT((Mouvements!$B$5:$B$2004=A278)*(Mouvements!$C$5:$C$2004="Sortie"),Mouvements!$D$5:$D$2004))</f>
        <v/>
      </c>
      <c r="F278" s="6" t="str">
        <f t="shared" si="8"/>
        <v/>
      </c>
      <c r="G278" s="5"/>
      <c r="H278" s="4" t="str">
        <f t="shared" si="9"/>
        <v/>
      </c>
    </row>
    <row r="279" spans="3:8" x14ac:dyDescent="0.3">
      <c r="C279" s="5"/>
      <c r="D279" s="6" t="str">
        <f>IF(A279="","",SUMPRODUCT((Mouvements!$B$5:$B$2004=A279)*(Mouvements!$C$5:$C$2004="Entrée"),Mouvements!$D$5:$D$2004))</f>
        <v/>
      </c>
      <c r="E279" s="6" t="str">
        <f>IF(A279="","",SUMPRODUCT((Mouvements!$B$5:$B$2004=A279)*(Mouvements!$C$5:$C$2004="Sortie"),Mouvements!$D$5:$D$2004))</f>
        <v/>
      </c>
      <c r="F279" s="6" t="str">
        <f t="shared" si="8"/>
        <v/>
      </c>
      <c r="G279" s="5"/>
      <c r="H279" s="4" t="str">
        <f t="shared" si="9"/>
        <v/>
      </c>
    </row>
    <row r="280" spans="3:8" x14ac:dyDescent="0.3">
      <c r="C280" s="5"/>
      <c r="D280" s="6" t="str">
        <f>IF(A280="","",SUMPRODUCT((Mouvements!$B$5:$B$2004=A280)*(Mouvements!$C$5:$C$2004="Entrée"),Mouvements!$D$5:$D$2004))</f>
        <v/>
      </c>
      <c r="E280" s="6" t="str">
        <f>IF(A280="","",SUMPRODUCT((Mouvements!$B$5:$B$2004=A280)*(Mouvements!$C$5:$C$2004="Sortie"),Mouvements!$D$5:$D$2004))</f>
        <v/>
      </c>
      <c r="F280" s="6" t="str">
        <f t="shared" si="8"/>
        <v/>
      </c>
      <c r="G280" s="5"/>
      <c r="H280" s="4" t="str">
        <f t="shared" si="9"/>
        <v/>
      </c>
    </row>
    <row r="281" spans="3:8" x14ac:dyDescent="0.3">
      <c r="C281" s="5"/>
      <c r="D281" s="6" t="str">
        <f>IF(A281="","",SUMPRODUCT((Mouvements!$B$5:$B$2004=A281)*(Mouvements!$C$5:$C$2004="Entrée"),Mouvements!$D$5:$D$2004))</f>
        <v/>
      </c>
      <c r="E281" s="6" t="str">
        <f>IF(A281="","",SUMPRODUCT((Mouvements!$B$5:$B$2004=A281)*(Mouvements!$C$5:$C$2004="Sortie"),Mouvements!$D$5:$D$2004))</f>
        <v/>
      </c>
      <c r="F281" s="6" t="str">
        <f t="shared" si="8"/>
        <v/>
      </c>
      <c r="G281" s="5"/>
      <c r="H281" s="4" t="str">
        <f t="shared" si="9"/>
        <v/>
      </c>
    </row>
    <row r="282" spans="3:8" x14ac:dyDescent="0.3">
      <c r="C282" s="5"/>
      <c r="D282" s="6" t="str">
        <f>IF(A282="","",SUMPRODUCT((Mouvements!$B$5:$B$2004=A282)*(Mouvements!$C$5:$C$2004="Entrée"),Mouvements!$D$5:$D$2004))</f>
        <v/>
      </c>
      <c r="E282" s="6" t="str">
        <f>IF(A282="","",SUMPRODUCT((Mouvements!$B$5:$B$2004=A282)*(Mouvements!$C$5:$C$2004="Sortie"),Mouvements!$D$5:$D$2004))</f>
        <v/>
      </c>
      <c r="F282" s="6" t="str">
        <f t="shared" si="8"/>
        <v/>
      </c>
      <c r="G282" s="5"/>
      <c r="H282" s="4" t="str">
        <f t="shared" si="9"/>
        <v/>
      </c>
    </row>
    <row r="283" spans="3:8" x14ac:dyDescent="0.3">
      <c r="C283" s="5"/>
      <c r="D283" s="6" t="str">
        <f>IF(A283="","",SUMPRODUCT((Mouvements!$B$5:$B$2004=A283)*(Mouvements!$C$5:$C$2004="Entrée"),Mouvements!$D$5:$D$2004))</f>
        <v/>
      </c>
      <c r="E283" s="6" t="str">
        <f>IF(A283="","",SUMPRODUCT((Mouvements!$B$5:$B$2004=A283)*(Mouvements!$C$5:$C$2004="Sortie"),Mouvements!$D$5:$D$2004))</f>
        <v/>
      </c>
      <c r="F283" s="6" t="str">
        <f t="shared" si="8"/>
        <v/>
      </c>
      <c r="G283" s="5"/>
      <c r="H283" s="4" t="str">
        <f t="shared" si="9"/>
        <v/>
      </c>
    </row>
    <row r="284" spans="3:8" x14ac:dyDescent="0.3">
      <c r="C284" s="5"/>
      <c r="D284" s="6" t="str">
        <f>IF(A284="","",SUMPRODUCT((Mouvements!$B$5:$B$2004=A284)*(Mouvements!$C$5:$C$2004="Entrée"),Mouvements!$D$5:$D$2004))</f>
        <v/>
      </c>
      <c r="E284" s="6" t="str">
        <f>IF(A284="","",SUMPRODUCT((Mouvements!$B$5:$B$2004=A284)*(Mouvements!$C$5:$C$2004="Sortie"),Mouvements!$D$5:$D$2004))</f>
        <v/>
      </c>
      <c r="F284" s="6" t="str">
        <f t="shared" si="8"/>
        <v/>
      </c>
      <c r="G284" s="5"/>
      <c r="H284" s="4" t="str">
        <f t="shared" si="9"/>
        <v/>
      </c>
    </row>
    <row r="285" spans="3:8" x14ac:dyDescent="0.3">
      <c r="C285" s="5"/>
      <c r="D285" s="6" t="str">
        <f>IF(A285="","",SUMPRODUCT((Mouvements!$B$5:$B$2004=A285)*(Mouvements!$C$5:$C$2004="Entrée"),Mouvements!$D$5:$D$2004))</f>
        <v/>
      </c>
      <c r="E285" s="6" t="str">
        <f>IF(A285="","",SUMPRODUCT((Mouvements!$B$5:$B$2004=A285)*(Mouvements!$C$5:$C$2004="Sortie"),Mouvements!$D$5:$D$2004))</f>
        <v/>
      </c>
      <c r="F285" s="6" t="str">
        <f t="shared" si="8"/>
        <v/>
      </c>
      <c r="G285" s="5"/>
      <c r="H285" s="4" t="str">
        <f t="shared" si="9"/>
        <v/>
      </c>
    </row>
    <row r="286" spans="3:8" x14ac:dyDescent="0.3">
      <c r="C286" s="5"/>
      <c r="D286" s="6" t="str">
        <f>IF(A286="","",SUMPRODUCT((Mouvements!$B$5:$B$2004=A286)*(Mouvements!$C$5:$C$2004="Entrée"),Mouvements!$D$5:$D$2004))</f>
        <v/>
      </c>
      <c r="E286" s="6" t="str">
        <f>IF(A286="","",SUMPRODUCT((Mouvements!$B$5:$B$2004=A286)*(Mouvements!$C$5:$C$2004="Sortie"),Mouvements!$D$5:$D$2004))</f>
        <v/>
      </c>
      <c r="F286" s="6" t="str">
        <f t="shared" si="8"/>
        <v/>
      </c>
      <c r="G286" s="5"/>
      <c r="H286" s="4" t="str">
        <f t="shared" si="9"/>
        <v/>
      </c>
    </row>
    <row r="287" spans="3:8" x14ac:dyDescent="0.3">
      <c r="C287" s="5"/>
      <c r="D287" s="6" t="str">
        <f>IF(A287="","",SUMPRODUCT((Mouvements!$B$5:$B$2004=A287)*(Mouvements!$C$5:$C$2004="Entrée"),Mouvements!$D$5:$D$2004))</f>
        <v/>
      </c>
      <c r="E287" s="6" t="str">
        <f>IF(A287="","",SUMPRODUCT((Mouvements!$B$5:$B$2004=A287)*(Mouvements!$C$5:$C$2004="Sortie"),Mouvements!$D$5:$D$2004))</f>
        <v/>
      </c>
      <c r="F287" s="6" t="str">
        <f t="shared" si="8"/>
        <v/>
      </c>
      <c r="G287" s="5"/>
      <c r="H287" s="4" t="str">
        <f t="shared" si="9"/>
        <v/>
      </c>
    </row>
    <row r="288" spans="3:8" x14ac:dyDescent="0.3">
      <c r="C288" s="5"/>
      <c r="D288" s="6" t="str">
        <f>IF(A288="","",SUMPRODUCT((Mouvements!$B$5:$B$2004=A288)*(Mouvements!$C$5:$C$2004="Entrée"),Mouvements!$D$5:$D$2004))</f>
        <v/>
      </c>
      <c r="E288" s="6" t="str">
        <f>IF(A288="","",SUMPRODUCT((Mouvements!$B$5:$B$2004=A288)*(Mouvements!$C$5:$C$2004="Sortie"),Mouvements!$D$5:$D$2004))</f>
        <v/>
      </c>
      <c r="F288" s="6" t="str">
        <f t="shared" si="8"/>
        <v/>
      </c>
      <c r="G288" s="5"/>
      <c r="H288" s="4" t="str">
        <f t="shared" si="9"/>
        <v/>
      </c>
    </row>
    <row r="289" spans="3:8" x14ac:dyDescent="0.3">
      <c r="C289" s="5"/>
      <c r="D289" s="6" t="str">
        <f>IF(A289="","",SUMPRODUCT((Mouvements!$B$5:$B$2004=A289)*(Mouvements!$C$5:$C$2004="Entrée"),Mouvements!$D$5:$D$2004))</f>
        <v/>
      </c>
      <c r="E289" s="6" t="str">
        <f>IF(A289="","",SUMPRODUCT((Mouvements!$B$5:$B$2004=A289)*(Mouvements!$C$5:$C$2004="Sortie"),Mouvements!$D$5:$D$2004))</f>
        <v/>
      </c>
      <c r="F289" s="6" t="str">
        <f t="shared" si="8"/>
        <v/>
      </c>
      <c r="G289" s="5"/>
      <c r="H289" s="4" t="str">
        <f t="shared" si="9"/>
        <v/>
      </c>
    </row>
    <row r="290" spans="3:8" x14ac:dyDescent="0.3">
      <c r="C290" s="5"/>
      <c r="D290" s="6" t="str">
        <f>IF(A290="","",SUMPRODUCT((Mouvements!$B$5:$B$2004=A290)*(Mouvements!$C$5:$C$2004="Entrée"),Mouvements!$D$5:$D$2004))</f>
        <v/>
      </c>
      <c r="E290" s="6" t="str">
        <f>IF(A290="","",SUMPRODUCT((Mouvements!$B$5:$B$2004=A290)*(Mouvements!$C$5:$C$2004="Sortie"),Mouvements!$D$5:$D$2004))</f>
        <v/>
      </c>
      <c r="F290" s="6" t="str">
        <f t="shared" si="8"/>
        <v/>
      </c>
      <c r="G290" s="5"/>
      <c r="H290" s="4" t="str">
        <f t="shared" si="9"/>
        <v/>
      </c>
    </row>
    <row r="291" spans="3:8" x14ac:dyDescent="0.3">
      <c r="C291" s="5"/>
      <c r="D291" s="6" t="str">
        <f>IF(A291="","",SUMPRODUCT((Mouvements!$B$5:$B$2004=A291)*(Mouvements!$C$5:$C$2004="Entrée"),Mouvements!$D$5:$D$2004))</f>
        <v/>
      </c>
      <c r="E291" s="6" t="str">
        <f>IF(A291="","",SUMPRODUCT((Mouvements!$B$5:$B$2004=A291)*(Mouvements!$C$5:$C$2004="Sortie"),Mouvements!$D$5:$D$2004))</f>
        <v/>
      </c>
      <c r="F291" s="6" t="str">
        <f t="shared" si="8"/>
        <v/>
      </c>
      <c r="G291" s="5"/>
      <c r="H291" s="4" t="str">
        <f t="shared" si="9"/>
        <v/>
      </c>
    </row>
    <row r="292" spans="3:8" x14ac:dyDescent="0.3">
      <c r="C292" s="5"/>
      <c r="D292" s="6" t="str">
        <f>IF(A292="","",SUMPRODUCT((Mouvements!$B$5:$B$2004=A292)*(Mouvements!$C$5:$C$2004="Entrée"),Mouvements!$D$5:$D$2004))</f>
        <v/>
      </c>
      <c r="E292" s="6" t="str">
        <f>IF(A292="","",SUMPRODUCT((Mouvements!$B$5:$B$2004=A292)*(Mouvements!$C$5:$C$2004="Sortie"),Mouvements!$D$5:$D$2004))</f>
        <v/>
      </c>
      <c r="F292" s="6" t="str">
        <f t="shared" si="8"/>
        <v/>
      </c>
      <c r="G292" s="5"/>
      <c r="H292" s="4" t="str">
        <f t="shared" si="9"/>
        <v/>
      </c>
    </row>
    <row r="293" spans="3:8" x14ac:dyDescent="0.3">
      <c r="C293" s="5"/>
      <c r="D293" s="6" t="str">
        <f>IF(A293="","",SUMPRODUCT((Mouvements!$B$5:$B$2004=A293)*(Mouvements!$C$5:$C$2004="Entrée"),Mouvements!$D$5:$D$2004))</f>
        <v/>
      </c>
      <c r="E293" s="6" t="str">
        <f>IF(A293="","",SUMPRODUCT((Mouvements!$B$5:$B$2004=A293)*(Mouvements!$C$5:$C$2004="Sortie"),Mouvements!$D$5:$D$2004))</f>
        <v/>
      </c>
      <c r="F293" s="6" t="str">
        <f t="shared" si="8"/>
        <v/>
      </c>
      <c r="G293" s="5"/>
      <c r="H293" s="4" t="str">
        <f t="shared" si="9"/>
        <v/>
      </c>
    </row>
    <row r="294" spans="3:8" x14ac:dyDescent="0.3">
      <c r="C294" s="5"/>
      <c r="D294" s="6" t="str">
        <f>IF(A294="","",SUMPRODUCT((Mouvements!$B$5:$B$2004=A294)*(Mouvements!$C$5:$C$2004="Entrée"),Mouvements!$D$5:$D$2004))</f>
        <v/>
      </c>
      <c r="E294" s="6" t="str">
        <f>IF(A294="","",SUMPRODUCT((Mouvements!$B$5:$B$2004=A294)*(Mouvements!$C$5:$C$2004="Sortie"),Mouvements!$D$5:$D$2004))</f>
        <v/>
      </c>
      <c r="F294" s="6" t="str">
        <f t="shared" si="8"/>
        <v/>
      </c>
      <c r="G294" s="5"/>
      <c r="H294" s="4" t="str">
        <f t="shared" si="9"/>
        <v/>
      </c>
    </row>
    <row r="295" spans="3:8" x14ac:dyDescent="0.3">
      <c r="C295" s="5"/>
      <c r="D295" s="6" t="str">
        <f>IF(A295="","",SUMPRODUCT((Mouvements!$B$5:$B$2004=A295)*(Mouvements!$C$5:$C$2004="Entrée"),Mouvements!$D$5:$D$2004))</f>
        <v/>
      </c>
      <c r="E295" s="6" t="str">
        <f>IF(A295="","",SUMPRODUCT((Mouvements!$B$5:$B$2004=A295)*(Mouvements!$C$5:$C$2004="Sortie"),Mouvements!$D$5:$D$2004))</f>
        <v/>
      </c>
      <c r="F295" s="6" t="str">
        <f t="shared" si="8"/>
        <v/>
      </c>
      <c r="G295" s="5"/>
      <c r="H295" s="4" t="str">
        <f t="shared" si="9"/>
        <v/>
      </c>
    </row>
    <row r="296" spans="3:8" x14ac:dyDescent="0.3">
      <c r="C296" s="5"/>
      <c r="D296" s="6" t="str">
        <f>IF(A296="","",SUMPRODUCT((Mouvements!$B$5:$B$2004=A296)*(Mouvements!$C$5:$C$2004="Entrée"),Mouvements!$D$5:$D$2004))</f>
        <v/>
      </c>
      <c r="E296" s="6" t="str">
        <f>IF(A296="","",SUMPRODUCT((Mouvements!$B$5:$B$2004=A296)*(Mouvements!$C$5:$C$2004="Sortie"),Mouvements!$D$5:$D$2004))</f>
        <v/>
      </c>
      <c r="F296" s="6" t="str">
        <f t="shared" si="8"/>
        <v/>
      </c>
      <c r="G296" s="5"/>
      <c r="H296" s="4" t="str">
        <f t="shared" si="9"/>
        <v/>
      </c>
    </row>
    <row r="297" spans="3:8" x14ac:dyDescent="0.3">
      <c r="C297" s="5"/>
      <c r="D297" s="6" t="str">
        <f>IF(A297="","",SUMPRODUCT((Mouvements!$B$5:$B$2004=A297)*(Mouvements!$C$5:$C$2004="Entrée"),Mouvements!$D$5:$D$2004))</f>
        <v/>
      </c>
      <c r="E297" s="6" t="str">
        <f>IF(A297="","",SUMPRODUCT((Mouvements!$B$5:$B$2004=A297)*(Mouvements!$C$5:$C$2004="Sortie"),Mouvements!$D$5:$D$2004))</f>
        <v/>
      </c>
      <c r="F297" s="6" t="str">
        <f t="shared" si="8"/>
        <v/>
      </c>
      <c r="G297" s="5"/>
      <c r="H297" s="4" t="str">
        <f t="shared" si="9"/>
        <v/>
      </c>
    </row>
    <row r="298" spans="3:8" x14ac:dyDescent="0.3">
      <c r="C298" s="5"/>
      <c r="D298" s="6" t="str">
        <f>IF(A298="","",SUMPRODUCT((Mouvements!$B$5:$B$2004=A298)*(Mouvements!$C$5:$C$2004="Entrée"),Mouvements!$D$5:$D$2004))</f>
        <v/>
      </c>
      <c r="E298" s="6" t="str">
        <f>IF(A298="","",SUMPRODUCT((Mouvements!$B$5:$B$2004=A298)*(Mouvements!$C$5:$C$2004="Sortie"),Mouvements!$D$5:$D$2004))</f>
        <v/>
      </c>
      <c r="F298" s="6" t="str">
        <f t="shared" si="8"/>
        <v/>
      </c>
      <c r="G298" s="5"/>
      <c r="H298" s="4" t="str">
        <f t="shared" si="9"/>
        <v/>
      </c>
    </row>
    <row r="299" spans="3:8" x14ac:dyDescent="0.3">
      <c r="C299" s="5"/>
      <c r="D299" s="6" t="str">
        <f>IF(A299="","",SUMPRODUCT((Mouvements!$B$5:$B$2004=A299)*(Mouvements!$C$5:$C$2004="Entrée"),Mouvements!$D$5:$D$2004))</f>
        <v/>
      </c>
      <c r="E299" s="6" t="str">
        <f>IF(A299="","",SUMPRODUCT((Mouvements!$B$5:$B$2004=A299)*(Mouvements!$C$5:$C$2004="Sortie"),Mouvements!$D$5:$D$2004))</f>
        <v/>
      </c>
      <c r="F299" s="6" t="str">
        <f t="shared" si="8"/>
        <v/>
      </c>
      <c r="G299" s="5"/>
      <c r="H299" s="4" t="str">
        <f t="shared" si="9"/>
        <v/>
      </c>
    </row>
    <row r="300" spans="3:8" x14ac:dyDescent="0.3">
      <c r="C300" s="5"/>
      <c r="D300" s="6" t="str">
        <f>IF(A300="","",SUMPRODUCT((Mouvements!$B$5:$B$2004=A300)*(Mouvements!$C$5:$C$2004="Entrée"),Mouvements!$D$5:$D$2004))</f>
        <v/>
      </c>
      <c r="E300" s="6" t="str">
        <f>IF(A300="","",SUMPRODUCT((Mouvements!$B$5:$B$2004=A300)*(Mouvements!$C$5:$C$2004="Sortie"),Mouvements!$D$5:$D$2004))</f>
        <v/>
      </c>
      <c r="F300" s="6" t="str">
        <f t="shared" si="8"/>
        <v/>
      </c>
      <c r="G300" s="5"/>
      <c r="H300" s="4" t="str">
        <f t="shared" si="9"/>
        <v/>
      </c>
    </row>
    <row r="301" spans="3:8" x14ac:dyDescent="0.3">
      <c r="C301" s="5"/>
      <c r="D301" s="6" t="str">
        <f>IF(A301="","",SUMPRODUCT((Mouvements!$B$5:$B$2004=A301)*(Mouvements!$C$5:$C$2004="Entrée"),Mouvements!$D$5:$D$2004))</f>
        <v/>
      </c>
      <c r="E301" s="6" t="str">
        <f>IF(A301="","",SUMPRODUCT((Mouvements!$B$5:$B$2004=A301)*(Mouvements!$C$5:$C$2004="Sortie"),Mouvements!$D$5:$D$2004))</f>
        <v/>
      </c>
      <c r="F301" s="6" t="str">
        <f t="shared" si="8"/>
        <v/>
      </c>
      <c r="G301" s="5"/>
      <c r="H301" s="4" t="str">
        <f t="shared" si="9"/>
        <v/>
      </c>
    </row>
    <row r="302" spans="3:8" x14ac:dyDescent="0.3">
      <c r="C302" s="5"/>
      <c r="D302" s="6" t="str">
        <f>IF(A302="","",SUMPRODUCT((Mouvements!$B$5:$B$2004=A302)*(Mouvements!$C$5:$C$2004="Entrée"),Mouvements!$D$5:$D$2004))</f>
        <v/>
      </c>
      <c r="E302" s="6" t="str">
        <f>IF(A302="","",SUMPRODUCT((Mouvements!$B$5:$B$2004=A302)*(Mouvements!$C$5:$C$2004="Sortie"),Mouvements!$D$5:$D$2004))</f>
        <v/>
      </c>
      <c r="F302" s="6" t="str">
        <f t="shared" si="8"/>
        <v/>
      </c>
      <c r="G302" s="5"/>
      <c r="H302" s="4" t="str">
        <f t="shared" si="9"/>
        <v/>
      </c>
    </row>
    <row r="303" spans="3:8" x14ac:dyDescent="0.3">
      <c r="C303" s="5"/>
      <c r="D303" s="6" t="str">
        <f>IF(A303="","",SUMPRODUCT((Mouvements!$B$5:$B$2004=A303)*(Mouvements!$C$5:$C$2004="Entrée"),Mouvements!$D$5:$D$2004))</f>
        <v/>
      </c>
      <c r="E303" s="6" t="str">
        <f>IF(A303="","",SUMPRODUCT((Mouvements!$B$5:$B$2004=A303)*(Mouvements!$C$5:$C$2004="Sortie"),Mouvements!$D$5:$D$2004))</f>
        <v/>
      </c>
      <c r="F303" s="6" t="str">
        <f t="shared" si="8"/>
        <v/>
      </c>
      <c r="G303" s="5"/>
      <c r="H303" s="4" t="str">
        <f t="shared" si="9"/>
        <v/>
      </c>
    </row>
    <row r="304" spans="3:8" x14ac:dyDescent="0.3">
      <c r="C304" s="5"/>
      <c r="D304" s="6" t="str">
        <f>IF(A304="","",SUMPRODUCT((Mouvements!$B$5:$B$2004=A304)*(Mouvements!$C$5:$C$2004="Entrée"),Mouvements!$D$5:$D$2004))</f>
        <v/>
      </c>
      <c r="E304" s="6" t="str">
        <f>IF(A304="","",SUMPRODUCT((Mouvements!$B$5:$B$2004=A304)*(Mouvements!$C$5:$C$2004="Sortie"),Mouvements!$D$5:$D$2004))</f>
        <v/>
      </c>
      <c r="F304" s="6" t="str">
        <f t="shared" si="8"/>
        <v/>
      </c>
      <c r="G304" s="5"/>
      <c r="H304" s="4" t="str">
        <f t="shared" si="9"/>
        <v/>
      </c>
    </row>
    <row r="305" spans="3:8" x14ac:dyDescent="0.3">
      <c r="C305" s="5"/>
      <c r="D305" s="6" t="str">
        <f>IF(A305="","",SUMPRODUCT((Mouvements!$B$5:$B$2004=A305)*(Mouvements!$C$5:$C$2004="Entrée"),Mouvements!$D$5:$D$2004))</f>
        <v/>
      </c>
      <c r="E305" s="6" t="str">
        <f>IF(A305="","",SUMPRODUCT((Mouvements!$B$5:$B$2004=A305)*(Mouvements!$C$5:$C$2004="Sortie"),Mouvements!$D$5:$D$2004))</f>
        <v/>
      </c>
      <c r="F305" s="6" t="str">
        <f t="shared" si="8"/>
        <v/>
      </c>
      <c r="G305" s="5"/>
      <c r="H305" s="4" t="str">
        <f t="shared" si="9"/>
        <v/>
      </c>
    </row>
  </sheetData>
  <conditionalFormatting sqref="H6:H305">
    <cfRule type="cellIs" dxfId="0" priority="1" stopIfTrue="1" operator="equal">
      <formula>"À commander"</formula>
    </cfRule>
  </conditionalFormatting>
  <dataValidations count="2">
    <dataValidation type="decimal" operator="greaterThanOrEqual" allowBlank="1" showInputMessage="1" showErrorMessage="1" error="Saisissez une quantité positive." sqref="C6:C305" xr:uid="{8C757CE8-74DA-45D6-BFA9-B3460BAC0424}">
      <formula1>0</formula1>
    </dataValidation>
    <dataValidation type="decimal" operator="greaterThanOrEqual" allowBlank="1" showInputMessage="1" showErrorMessage="1" error="Saisissez une quantité positive." sqref="G6:G305" xr:uid="{1E8D0603-106C-4B6D-A083-9BF76EB7626C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B7A4-465C-4E92-8836-12DDF2A3D006}">
  <dimension ref="A1:E2004"/>
  <sheetViews>
    <sheetView workbookViewId="0">
      <pane ySplit="4" topLeftCell="A5" activePane="bottomLeft" state="frozenSplit"/>
      <selection pane="bottomLeft"/>
    </sheetView>
  </sheetViews>
  <sheetFormatPr baseColWidth="10" defaultRowHeight="14.4" x14ac:dyDescent="0.3"/>
  <cols>
    <col min="1" max="1" width="12.77734375" customWidth="1"/>
    <col min="2" max="2" width="32.77734375" customWidth="1"/>
    <col min="3" max="4" width="12.77734375" customWidth="1"/>
    <col min="5" max="5" width="40.77734375" customWidth="1"/>
  </cols>
  <sheetData>
    <row r="1" spans="1:5" ht="21" x14ac:dyDescent="0.4">
      <c r="A1" s="1" t="s">
        <v>10</v>
      </c>
    </row>
    <row r="2" spans="1:5" x14ac:dyDescent="0.3">
      <c r="A2" s="2" t="s">
        <v>11</v>
      </c>
    </row>
    <row r="4" spans="1:5" x14ac:dyDescent="0.3">
      <c r="A4" s="3" t="s">
        <v>12</v>
      </c>
      <c r="B4" s="3" t="s">
        <v>2</v>
      </c>
      <c r="C4" s="3" t="s">
        <v>13</v>
      </c>
      <c r="D4" s="3" t="s">
        <v>14</v>
      </c>
      <c r="E4" s="3" t="s">
        <v>15</v>
      </c>
    </row>
    <row r="5" spans="1:5" x14ac:dyDescent="0.3">
      <c r="A5" s="7"/>
      <c r="D5" s="5"/>
    </row>
    <row r="6" spans="1:5" x14ac:dyDescent="0.3">
      <c r="A6" s="7"/>
      <c r="D6" s="5"/>
    </row>
    <row r="7" spans="1:5" x14ac:dyDescent="0.3">
      <c r="A7" s="7"/>
      <c r="D7" s="5"/>
    </row>
    <row r="8" spans="1:5" x14ac:dyDescent="0.3">
      <c r="A8" s="7"/>
      <c r="D8" s="5"/>
    </row>
    <row r="9" spans="1:5" x14ac:dyDescent="0.3">
      <c r="A9" s="7"/>
      <c r="D9" s="5"/>
    </row>
    <row r="10" spans="1:5" x14ac:dyDescent="0.3">
      <c r="A10" s="7"/>
      <c r="D10" s="5"/>
    </row>
    <row r="11" spans="1:5" x14ac:dyDescent="0.3">
      <c r="A11" s="7"/>
      <c r="D11" s="5"/>
    </row>
    <row r="12" spans="1:5" x14ac:dyDescent="0.3">
      <c r="A12" s="7"/>
      <c r="D12" s="5"/>
    </row>
    <row r="13" spans="1:5" x14ac:dyDescent="0.3">
      <c r="A13" s="7"/>
      <c r="D13" s="5"/>
    </row>
    <row r="14" spans="1:5" x14ac:dyDescent="0.3">
      <c r="A14" s="7"/>
      <c r="D14" s="5"/>
    </row>
    <row r="15" spans="1:5" x14ac:dyDescent="0.3">
      <c r="A15" s="7"/>
      <c r="D15" s="5"/>
    </row>
    <row r="16" spans="1:5" x14ac:dyDescent="0.3">
      <c r="A16" s="7"/>
      <c r="D16" s="5"/>
    </row>
    <row r="17" spans="1:4" x14ac:dyDescent="0.3">
      <c r="A17" s="7"/>
      <c r="D17" s="5"/>
    </row>
    <row r="18" spans="1:4" x14ac:dyDescent="0.3">
      <c r="A18" s="7"/>
      <c r="D18" s="5"/>
    </row>
    <row r="19" spans="1:4" x14ac:dyDescent="0.3">
      <c r="A19" s="7"/>
      <c r="D19" s="5"/>
    </row>
    <row r="20" spans="1:4" x14ac:dyDescent="0.3">
      <c r="A20" s="7"/>
      <c r="D20" s="5"/>
    </row>
    <row r="21" spans="1:4" x14ac:dyDescent="0.3">
      <c r="A21" s="7"/>
      <c r="D21" s="5"/>
    </row>
    <row r="22" spans="1:4" x14ac:dyDescent="0.3">
      <c r="A22" s="7"/>
      <c r="D22" s="5"/>
    </row>
    <row r="23" spans="1:4" x14ac:dyDescent="0.3">
      <c r="A23" s="7"/>
      <c r="D23" s="5"/>
    </row>
    <row r="24" spans="1:4" x14ac:dyDescent="0.3">
      <c r="A24" s="7"/>
      <c r="D24" s="5"/>
    </row>
    <row r="25" spans="1:4" x14ac:dyDescent="0.3">
      <c r="A25" s="7"/>
      <c r="D25" s="5"/>
    </row>
    <row r="26" spans="1:4" x14ac:dyDescent="0.3">
      <c r="A26" s="7"/>
      <c r="D26" s="5"/>
    </row>
    <row r="27" spans="1:4" x14ac:dyDescent="0.3">
      <c r="A27" s="7"/>
      <c r="D27" s="5"/>
    </row>
    <row r="28" spans="1:4" x14ac:dyDescent="0.3">
      <c r="A28" s="7"/>
      <c r="D28" s="5"/>
    </row>
    <row r="29" spans="1:4" x14ac:dyDescent="0.3">
      <c r="A29" s="7"/>
      <c r="D29" s="5"/>
    </row>
    <row r="30" spans="1:4" x14ac:dyDescent="0.3">
      <c r="A30" s="7"/>
      <c r="D30" s="5"/>
    </row>
    <row r="31" spans="1:4" x14ac:dyDescent="0.3">
      <c r="A31" s="7"/>
      <c r="D31" s="5"/>
    </row>
    <row r="32" spans="1:4" x14ac:dyDescent="0.3">
      <c r="A32" s="7"/>
      <c r="D32" s="5"/>
    </row>
    <row r="33" spans="1:4" x14ac:dyDescent="0.3">
      <c r="A33" s="7"/>
      <c r="D33" s="5"/>
    </row>
    <row r="34" spans="1:4" x14ac:dyDescent="0.3">
      <c r="A34" s="7"/>
      <c r="D34" s="5"/>
    </row>
    <row r="35" spans="1:4" x14ac:dyDescent="0.3">
      <c r="A35" s="7"/>
      <c r="D35" s="5"/>
    </row>
    <row r="36" spans="1:4" x14ac:dyDescent="0.3">
      <c r="A36" s="7"/>
      <c r="D36" s="5"/>
    </row>
    <row r="37" spans="1:4" x14ac:dyDescent="0.3">
      <c r="A37" s="7"/>
      <c r="D37" s="5"/>
    </row>
    <row r="38" spans="1:4" x14ac:dyDescent="0.3">
      <c r="A38" s="7"/>
      <c r="D38" s="5"/>
    </row>
    <row r="39" spans="1:4" x14ac:dyDescent="0.3">
      <c r="A39" s="7"/>
      <c r="D39" s="5"/>
    </row>
    <row r="40" spans="1:4" x14ac:dyDescent="0.3">
      <c r="A40" s="7"/>
      <c r="D40" s="5"/>
    </row>
    <row r="41" spans="1:4" x14ac:dyDescent="0.3">
      <c r="A41" s="7"/>
      <c r="D41" s="5"/>
    </row>
    <row r="42" spans="1:4" x14ac:dyDescent="0.3">
      <c r="A42" s="7"/>
      <c r="D42" s="5"/>
    </row>
    <row r="43" spans="1:4" x14ac:dyDescent="0.3">
      <c r="A43" s="7"/>
      <c r="D43" s="5"/>
    </row>
    <row r="44" spans="1:4" x14ac:dyDescent="0.3">
      <c r="A44" s="7"/>
      <c r="D44" s="5"/>
    </row>
    <row r="45" spans="1:4" x14ac:dyDescent="0.3">
      <c r="A45" s="7"/>
      <c r="D45" s="5"/>
    </row>
    <row r="46" spans="1:4" x14ac:dyDescent="0.3">
      <c r="A46" s="7"/>
      <c r="D46" s="5"/>
    </row>
    <row r="47" spans="1:4" x14ac:dyDescent="0.3">
      <c r="A47" s="7"/>
      <c r="D47" s="5"/>
    </row>
    <row r="48" spans="1:4" x14ac:dyDescent="0.3">
      <c r="A48" s="7"/>
      <c r="D48" s="5"/>
    </row>
    <row r="49" spans="1:4" x14ac:dyDescent="0.3">
      <c r="A49" s="7"/>
      <c r="D49" s="5"/>
    </row>
    <row r="50" spans="1:4" x14ac:dyDescent="0.3">
      <c r="A50" s="7"/>
      <c r="D50" s="5"/>
    </row>
    <row r="51" spans="1:4" x14ac:dyDescent="0.3">
      <c r="A51" s="7"/>
      <c r="D51" s="5"/>
    </row>
    <row r="52" spans="1:4" x14ac:dyDescent="0.3">
      <c r="A52" s="7"/>
      <c r="D52" s="5"/>
    </row>
    <row r="53" spans="1:4" x14ac:dyDescent="0.3">
      <c r="A53" s="7"/>
      <c r="D53" s="5"/>
    </row>
    <row r="54" spans="1:4" x14ac:dyDescent="0.3">
      <c r="A54" s="7"/>
      <c r="D54" s="5"/>
    </row>
    <row r="55" spans="1:4" x14ac:dyDescent="0.3">
      <c r="A55" s="7"/>
      <c r="D55" s="5"/>
    </row>
    <row r="56" spans="1:4" x14ac:dyDescent="0.3">
      <c r="A56" s="7"/>
      <c r="D56" s="5"/>
    </row>
    <row r="57" spans="1:4" x14ac:dyDescent="0.3">
      <c r="A57" s="7"/>
      <c r="D57" s="5"/>
    </row>
    <row r="58" spans="1:4" x14ac:dyDescent="0.3">
      <c r="A58" s="7"/>
      <c r="D58" s="5"/>
    </row>
    <row r="59" spans="1:4" x14ac:dyDescent="0.3">
      <c r="A59" s="7"/>
      <c r="D59" s="5"/>
    </row>
    <row r="60" spans="1:4" x14ac:dyDescent="0.3">
      <c r="A60" s="7"/>
      <c r="D60" s="5"/>
    </row>
    <row r="61" spans="1:4" x14ac:dyDescent="0.3">
      <c r="A61" s="7"/>
      <c r="D61" s="5"/>
    </row>
    <row r="62" spans="1:4" x14ac:dyDescent="0.3">
      <c r="A62" s="7"/>
      <c r="D62" s="5"/>
    </row>
    <row r="63" spans="1:4" x14ac:dyDescent="0.3">
      <c r="A63" s="7"/>
      <c r="D63" s="5"/>
    </row>
    <row r="64" spans="1:4" x14ac:dyDescent="0.3">
      <c r="A64" s="7"/>
      <c r="D64" s="5"/>
    </row>
    <row r="65" spans="1:4" x14ac:dyDescent="0.3">
      <c r="A65" s="7"/>
      <c r="D65" s="5"/>
    </row>
    <row r="66" spans="1:4" x14ac:dyDescent="0.3">
      <c r="A66" s="7"/>
      <c r="D66" s="5"/>
    </row>
    <row r="67" spans="1:4" x14ac:dyDescent="0.3">
      <c r="A67" s="7"/>
      <c r="D67" s="5"/>
    </row>
    <row r="68" spans="1:4" x14ac:dyDescent="0.3">
      <c r="A68" s="7"/>
      <c r="D68" s="5"/>
    </row>
    <row r="69" spans="1:4" x14ac:dyDescent="0.3">
      <c r="A69" s="7"/>
      <c r="D69" s="5"/>
    </row>
    <row r="70" spans="1:4" x14ac:dyDescent="0.3">
      <c r="A70" s="7"/>
      <c r="D70" s="5"/>
    </row>
    <row r="71" spans="1:4" x14ac:dyDescent="0.3">
      <c r="A71" s="7"/>
      <c r="D71" s="5"/>
    </row>
    <row r="72" spans="1:4" x14ac:dyDescent="0.3">
      <c r="A72" s="7"/>
      <c r="D72" s="5"/>
    </row>
    <row r="73" spans="1:4" x14ac:dyDescent="0.3">
      <c r="A73" s="7"/>
      <c r="D73" s="5"/>
    </row>
    <row r="74" spans="1:4" x14ac:dyDescent="0.3">
      <c r="A74" s="7"/>
      <c r="D74" s="5"/>
    </row>
    <row r="75" spans="1:4" x14ac:dyDescent="0.3">
      <c r="A75" s="7"/>
      <c r="D75" s="5"/>
    </row>
    <row r="76" spans="1:4" x14ac:dyDescent="0.3">
      <c r="A76" s="7"/>
      <c r="D76" s="5"/>
    </row>
    <row r="77" spans="1:4" x14ac:dyDescent="0.3">
      <c r="A77" s="7"/>
      <c r="D77" s="5"/>
    </row>
    <row r="78" spans="1:4" x14ac:dyDescent="0.3">
      <c r="A78" s="7"/>
      <c r="D78" s="5"/>
    </row>
    <row r="79" spans="1:4" x14ac:dyDescent="0.3">
      <c r="A79" s="7"/>
      <c r="D79" s="5"/>
    </row>
    <row r="80" spans="1:4" x14ac:dyDescent="0.3">
      <c r="A80" s="7"/>
      <c r="D80" s="5"/>
    </row>
    <row r="81" spans="1:4" x14ac:dyDescent="0.3">
      <c r="A81" s="7"/>
      <c r="D81" s="5"/>
    </row>
    <row r="82" spans="1:4" x14ac:dyDescent="0.3">
      <c r="A82" s="7"/>
      <c r="D82" s="5"/>
    </row>
    <row r="83" spans="1:4" x14ac:dyDescent="0.3">
      <c r="A83" s="7"/>
      <c r="D83" s="5"/>
    </row>
    <row r="84" spans="1:4" x14ac:dyDescent="0.3">
      <c r="A84" s="7"/>
      <c r="D84" s="5"/>
    </row>
    <row r="85" spans="1:4" x14ac:dyDescent="0.3">
      <c r="A85" s="7"/>
      <c r="D85" s="5"/>
    </row>
    <row r="86" spans="1:4" x14ac:dyDescent="0.3">
      <c r="A86" s="7"/>
      <c r="D86" s="5"/>
    </row>
    <row r="87" spans="1:4" x14ac:dyDescent="0.3">
      <c r="A87" s="7"/>
      <c r="D87" s="5"/>
    </row>
    <row r="88" spans="1:4" x14ac:dyDescent="0.3">
      <c r="A88" s="7"/>
      <c r="D88" s="5"/>
    </row>
    <row r="89" spans="1:4" x14ac:dyDescent="0.3">
      <c r="A89" s="7"/>
      <c r="D89" s="5"/>
    </row>
    <row r="90" spans="1:4" x14ac:dyDescent="0.3">
      <c r="A90" s="7"/>
      <c r="D90" s="5"/>
    </row>
    <row r="91" spans="1:4" x14ac:dyDescent="0.3">
      <c r="A91" s="7"/>
      <c r="D91" s="5"/>
    </row>
    <row r="92" spans="1:4" x14ac:dyDescent="0.3">
      <c r="A92" s="7"/>
      <c r="D92" s="5"/>
    </row>
    <row r="93" spans="1:4" x14ac:dyDescent="0.3">
      <c r="A93" s="7"/>
      <c r="D93" s="5"/>
    </row>
    <row r="94" spans="1:4" x14ac:dyDescent="0.3">
      <c r="A94" s="7"/>
      <c r="D94" s="5"/>
    </row>
    <row r="95" spans="1:4" x14ac:dyDescent="0.3">
      <c r="A95" s="7"/>
      <c r="D95" s="5"/>
    </row>
    <row r="96" spans="1:4" x14ac:dyDescent="0.3">
      <c r="A96" s="7"/>
      <c r="D96" s="5"/>
    </row>
    <row r="97" spans="1:4" x14ac:dyDescent="0.3">
      <c r="A97" s="7"/>
      <c r="D97" s="5"/>
    </row>
    <row r="98" spans="1:4" x14ac:dyDescent="0.3">
      <c r="A98" s="7"/>
      <c r="D98" s="5"/>
    </row>
    <row r="99" spans="1:4" x14ac:dyDescent="0.3">
      <c r="A99" s="7"/>
      <c r="D99" s="5"/>
    </row>
    <row r="100" spans="1:4" x14ac:dyDescent="0.3">
      <c r="A100" s="7"/>
      <c r="D100" s="5"/>
    </row>
    <row r="101" spans="1:4" x14ac:dyDescent="0.3">
      <c r="A101" s="7"/>
      <c r="D101" s="5"/>
    </row>
    <row r="102" spans="1:4" x14ac:dyDescent="0.3">
      <c r="A102" s="7"/>
      <c r="D102" s="5"/>
    </row>
    <row r="103" spans="1:4" x14ac:dyDescent="0.3">
      <c r="A103" s="7"/>
      <c r="D103" s="5"/>
    </row>
    <row r="104" spans="1:4" x14ac:dyDescent="0.3">
      <c r="A104" s="7"/>
      <c r="D104" s="5"/>
    </row>
    <row r="105" spans="1:4" x14ac:dyDescent="0.3">
      <c r="A105" s="7"/>
      <c r="D105" s="5"/>
    </row>
    <row r="106" spans="1:4" x14ac:dyDescent="0.3">
      <c r="A106" s="7"/>
      <c r="D106" s="5"/>
    </row>
    <row r="107" spans="1:4" x14ac:dyDescent="0.3">
      <c r="A107" s="7"/>
      <c r="D107" s="5"/>
    </row>
    <row r="108" spans="1:4" x14ac:dyDescent="0.3">
      <c r="A108" s="7"/>
      <c r="D108" s="5"/>
    </row>
    <row r="109" spans="1:4" x14ac:dyDescent="0.3">
      <c r="A109" s="7"/>
      <c r="D109" s="5"/>
    </row>
    <row r="110" spans="1:4" x14ac:dyDescent="0.3">
      <c r="A110" s="7"/>
      <c r="D110" s="5"/>
    </row>
    <row r="111" spans="1:4" x14ac:dyDescent="0.3">
      <c r="A111" s="7"/>
      <c r="D111" s="5"/>
    </row>
    <row r="112" spans="1:4" x14ac:dyDescent="0.3">
      <c r="A112" s="7"/>
      <c r="D112" s="5"/>
    </row>
    <row r="113" spans="1:4" x14ac:dyDescent="0.3">
      <c r="A113" s="7"/>
      <c r="D113" s="5"/>
    </row>
    <row r="114" spans="1:4" x14ac:dyDescent="0.3">
      <c r="A114" s="7"/>
      <c r="D114" s="5"/>
    </row>
    <row r="115" spans="1:4" x14ac:dyDescent="0.3">
      <c r="A115" s="7"/>
      <c r="D115" s="5"/>
    </row>
    <row r="116" spans="1:4" x14ac:dyDescent="0.3">
      <c r="A116" s="7"/>
      <c r="D116" s="5"/>
    </row>
    <row r="117" spans="1:4" x14ac:dyDescent="0.3">
      <c r="A117" s="7"/>
      <c r="D117" s="5"/>
    </row>
    <row r="118" spans="1:4" x14ac:dyDescent="0.3">
      <c r="A118" s="7"/>
      <c r="D118" s="5"/>
    </row>
    <row r="119" spans="1:4" x14ac:dyDescent="0.3">
      <c r="A119" s="7"/>
      <c r="D119" s="5"/>
    </row>
    <row r="120" spans="1:4" x14ac:dyDescent="0.3">
      <c r="A120" s="7"/>
      <c r="D120" s="5"/>
    </row>
    <row r="121" spans="1:4" x14ac:dyDescent="0.3">
      <c r="A121" s="7"/>
      <c r="D121" s="5"/>
    </row>
    <row r="122" spans="1:4" x14ac:dyDescent="0.3">
      <c r="A122" s="7"/>
      <c r="D122" s="5"/>
    </row>
    <row r="123" spans="1:4" x14ac:dyDescent="0.3">
      <c r="A123" s="7"/>
      <c r="D123" s="5"/>
    </row>
    <row r="124" spans="1:4" x14ac:dyDescent="0.3">
      <c r="A124" s="7"/>
      <c r="D124" s="5"/>
    </row>
    <row r="125" spans="1:4" x14ac:dyDescent="0.3">
      <c r="A125" s="7"/>
      <c r="D125" s="5"/>
    </row>
    <row r="126" spans="1:4" x14ac:dyDescent="0.3">
      <c r="A126" s="7"/>
      <c r="D126" s="5"/>
    </row>
    <row r="127" spans="1:4" x14ac:dyDescent="0.3">
      <c r="A127" s="7"/>
      <c r="D127" s="5"/>
    </row>
    <row r="128" spans="1:4" x14ac:dyDescent="0.3">
      <c r="A128" s="7"/>
      <c r="D128" s="5"/>
    </row>
    <row r="129" spans="1:4" x14ac:dyDescent="0.3">
      <c r="A129" s="7"/>
      <c r="D129" s="5"/>
    </row>
    <row r="130" spans="1:4" x14ac:dyDescent="0.3">
      <c r="A130" s="7"/>
      <c r="D130" s="5"/>
    </row>
    <row r="131" spans="1:4" x14ac:dyDescent="0.3">
      <c r="A131" s="7"/>
      <c r="D131" s="5"/>
    </row>
    <row r="132" spans="1:4" x14ac:dyDescent="0.3">
      <c r="A132" s="7"/>
      <c r="D132" s="5"/>
    </row>
    <row r="133" spans="1:4" x14ac:dyDescent="0.3">
      <c r="A133" s="7"/>
      <c r="D133" s="5"/>
    </row>
    <row r="134" spans="1:4" x14ac:dyDescent="0.3">
      <c r="A134" s="7"/>
      <c r="D134" s="5"/>
    </row>
    <row r="135" spans="1:4" x14ac:dyDescent="0.3">
      <c r="A135" s="7"/>
      <c r="D135" s="5"/>
    </row>
    <row r="136" spans="1:4" x14ac:dyDescent="0.3">
      <c r="A136" s="7"/>
      <c r="D136" s="5"/>
    </row>
    <row r="137" spans="1:4" x14ac:dyDescent="0.3">
      <c r="A137" s="7"/>
      <c r="D137" s="5"/>
    </row>
    <row r="138" spans="1:4" x14ac:dyDescent="0.3">
      <c r="A138" s="7"/>
      <c r="D138" s="5"/>
    </row>
    <row r="139" spans="1:4" x14ac:dyDescent="0.3">
      <c r="A139" s="7"/>
      <c r="D139" s="5"/>
    </row>
    <row r="140" spans="1:4" x14ac:dyDescent="0.3">
      <c r="A140" s="7"/>
      <c r="D140" s="5"/>
    </row>
    <row r="141" spans="1:4" x14ac:dyDescent="0.3">
      <c r="A141" s="7"/>
      <c r="D141" s="5"/>
    </row>
    <row r="142" spans="1:4" x14ac:dyDescent="0.3">
      <c r="A142" s="7"/>
      <c r="D142" s="5"/>
    </row>
    <row r="143" spans="1:4" x14ac:dyDescent="0.3">
      <c r="A143" s="7"/>
      <c r="D143" s="5"/>
    </row>
    <row r="144" spans="1:4" x14ac:dyDescent="0.3">
      <c r="A144" s="7"/>
      <c r="D144" s="5"/>
    </row>
    <row r="145" spans="1:4" x14ac:dyDescent="0.3">
      <c r="A145" s="7"/>
      <c r="D145" s="5"/>
    </row>
    <row r="146" spans="1:4" x14ac:dyDescent="0.3">
      <c r="A146" s="7"/>
      <c r="D146" s="5"/>
    </row>
    <row r="147" spans="1:4" x14ac:dyDescent="0.3">
      <c r="A147" s="7"/>
      <c r="D147" s="5"/>
    </row>
    <row r="148" spans="1:4" x14ac:dyDescent="0.3">
      <c r="A148" s="7"/>
      <c r="D148" s="5"/>
    </row>
    <row r="149" spans="1:4" x14ac:dyDescent="0.3">
      <c r="A149" s="7"/>
      <c r="D149" s="5"/>
    </row>
    <row r="150" spans="1:4" x14ac:dyDescent="0.3">
      <c r="A150" s="7"/>
      <c r="D150" s="5"/>
    </row>
    <row r="151" spans="1:4" x14ac:dyDescent="0.3">
      <c r="A151" s="7"/>
      <c r="D151" s="5"/>
    </row>
    <row r="152" spans="1:4" x14ac:dyDescent="0.3">
      <c r="A152" s="7"/>
      <c r="D152" s="5"/>
    </row>
    <row r="153" spans="1:4" x14ac:dyDescent="0.3">
      <c r="A153" s="7"/>
      <c r="D153" s="5"/>
    </row>
    <row r="154" spans="1:4" x14ac:dyDescent="0.3">
      <c r="A154" s="7"/>
      <c r="D154" s="5"/>
    </row>
    <row r="155" spans="1:4" x14ac:dyDescent="0.3">
      <c r="A155" s="7"/>
      <c r="D155" s="5"/>
    </row>
    <row r="156" spans="1:4" x14ac:dyDescent="0.3">
      <c r="A156" s="7"/>
      <c r="D156" s="5"/>
    </row>
    <row r="157" spans="1:4" x14ac:dyDescent="0.3">
      <c r="A157" s="7"/>
      <c r="D157" s="5"/>
    </row>
    <row r="158" spans="1:4" x14ac:dyDescent="0.3">
      <c r="A158" s="7"/>
      <c r="D158" s="5"/>
    </row>
    <row r="159" spans="1:4" x14ac:dyDescent="0.3">
      <c r="A159" s="7"/>
      <c r="D159" s="5"/>
    </row>
    <row r="160" spans="1:4" x14ac:dyDescent="0.3">
      <c r="A160" s="7"/>
      <c r="D160" s="5"/>
    </row>
    <row r="161" spans="1:4" x14ac:dyDescent="0.3">
      <c r="A161" s="7"/>
      <c r="D161" s="5"/>
    </row>
    <row r="162" spans="1:4" x14ac:dyDescent="0.3">
      <c r="A162" s="7"/>
      <c r="D162" s="5"/>
    </row>
    <row r="163" spans="1:4" x14ac:dyDescent="0.3">
      <c r="A163" s="7"/>
      <c r="D163" s="5"/>
    </row>
    <row r="164" spans="1:4" x14ac:dyDescent="0.3">
      <c r="A164" s="7"/>
      <c r="D164" s="5"/>
    </row>
    <row r="165" spans="1:4" x14ac:dyDescent="0.3">
      <c r="A165" s="7"/>
      <c r="D165" s="5"/>
    </row>
    <row r="166" spans="1:4" x14ac:dyDescent="0.3">
      <c r="A166" s="7"/>
      <c r="D166" s="5"/>
    </row>
    <row r="167" spans="1:4" x14ac:dyDescent="0.3">
      <c r="A167" s="7"/>
      <c r="D167" s="5"/>
    </row>
    <row r="168" spans="1:4" x14ac:dyDescent="0.3">
      <c r="A168" s="7"/>
      <c r="D168" s="5"/>
    </row>
    <row r="169" spans="1:4" x14ac:dyDescent="0.3">
      <c r="A169" s="7"/>
      <c r="D169" s="5"/>
    </row>
    <row r="170" spans="1:4" x14ac:dyDescent="0.3">
      <c r="A170" s="7"/>
      <c r="D170" s="5"/>
    </row>
    <row r="171" spans="1:4" x14ac:dyDescent="0.3">
      <c r="A171" s="7"/>
      <c r="D171" s="5"/>
    </row>
    <row r="172" spans="1:4" x14ac:dyDescent="0.3">
      <c r="A172" s="7"/>
      <c r="D172" s="5"/>
    </row>
    <row r="173" spans="1:4" x14ac:dyDescent="0.3">
      <c r="A173" s="7"/>
      <c r="D173" s="5"/>
    </row>
    <row r="174" spans="1:4" x14ac:dyDescent="0.3">
      <c r="A174" s="7"/>
      <c r="D174" s="5"/>
    </row>
    <row r="175" spans="1:4" x14ac:dyDescent="0.3">
      <c r="A175" s="7"/>
      <c r="D175" s="5"/>
    </row>
    <row r="176" spans="1:4" x14ac:dyDescent="0.3">
      <c r="A176" s="7"/>
      <c r="D176" s="5"/>
    </row>
    <row r="177" spans="1:4" x14ac:dyDescent="0.3">
      <c r="A177" s="7"/>
      <c r="D177" s="5"/>
    </row>
    <row r="178" spans="1:4" x14ac:dyDescent="0.3">
      <c r="A178" s="7"/>
      <c r="D178" s="5"/>
    </row>
    <row r="179" spans="1:4" x14ac:dyDescent="0.3">
      <c r="A179" s="7"/>
      <c r="D179" s="5"/>
    </row>
    <row r="180" spans="1:4" x14ac:dyDescent="0.3">
      <c r="A180" s="7"/>
      <c r="D180" s="5"/>
    </row>
    <row r="181" spans="1:4" x14ac:dyDescent="0.3">
      <c r="A181" s="7"/>
      <c r="D181" s="5"/>
    </row>
    <row r="182" spans="1:4" x14ac:dyDescent="0.3">
      <c r="A182" s="7"/>
      <c r="D182" s="5"/>
    </row>
    <row r="183" spans="1:4" x14ac:dyDescent="0.3">
      <c r="A183" s="7"/>
      <c r="D183" s="5"/>
    </row>
    <row r="184" spans="1:4" x14ac:dyDescent="0.3">
      <c r="A184" s="7"/>
      <c r="D184" s="5"/>
    </row>
    <row r="185" spans="1:4" x14ac:dyDescent="0.3">
      <c r="A185" s="7"/>
      <c r="D185" s="5"/>
    </row>
    <row r="186" spans="1:4" x14ac:dyDescent="0.3">
      <c r="A186" s="7"/>
      <c r="D186" s="5"/>
    </row>
    <row r="187" spans="1:4" x14ac:dyDescent="0.3">
      <c r="A187" s="7"/>
      <c r="D187" s="5"/>
    </row>
    <row r="188" spans="1:4" x14ac:dyDescent="0.3">
      <c r="A188" s="7"/>
      <c r="D188" s="5"/>
    </row>
    <row r="189" spans="1:4" x14ac:dyDescent="0.3">
      <c r="A189" s="7"/>
      <c r="D189" s="5"/>
    </row>
    <row r="190" spans="1:4" x14ac:dyDescent="0.3">
      <c r="A190" s="7"/>
      <c r="D190" s="5"/>
    </row>
    <row r="191" spans="1:4" x14ac:dyDescent="0.3">
      <c r="A191" s="7"/>
      <c r="D191" s="5"/>
    </row>
    <row r="192" spans="1:4" x14ac:dyDescent="0.3">
      <c r="A192" s="7"/>
      <c r="D192" s="5"/>
    </row>
    <row r="193" spans="1:4" x14ac:dyDescent="0.3">
      <c r="A193" s="7"/>
      <c r="D193" s="5"/>
    </row>
    <row r="194" spans="1:4" x14ac:dyDescent="0.3">
      <c r="A194" s="7"/>
      <c r="D194" s="5"/>
    </row>
    <row r="195" spans="1:4" x14ac:dyDescent="0.3">
      <c r="A195" s="7"/>
      <c r="D195" s="5"/>
    </row>
    <row r="196" spans="1:4" x14ac:dyDescent="0.3">
      <c r="A196" s="7"/>
      <c r="D196" s="5"/>
    </row>
    <row r="197" spans="1:4" x14ac:dyDescent="0.3">
      <c r="A197" s="7"/>
      <c r="D197" s="5"/>
    </row>
    <row r="198" spans="1:4" x14ac:dyDescent="0.3">
      <c r="A198" s="7"/>
      <c r="D198" s="5"/>
    </row>
    <row r="199" spans="1:4" x14ac:dyDescent="0.3">
      <c r="A199" s="7"/>
      <c r="D199" s="5"/>
    </row>
    <row r="200" spans="1:4" x14ac:dyDescent="0.3">
      <c r="A200" s="7"/>
      <c r="D200" s="5"/>
    </row>
    <row r="201" spans="1:4" x14ac:dyDescent="0.3">
      <c r="A201" s="7"/>
      <c r="D201" s="5"/>
    </row>
    <row r="202" spans="1:4" x14ac:dyDescent="0.3">
      <c r="A202" s="7"/>
      <c r="D202" s="5"/>
    </row>
    <row r="203" spans="1:4" x14ac:dyDescent="0.3">
      <c r="A203" s="7"/>
      <c r="D203" s="5"/>
    </row>
    <row r="204" spans="1:4" x14ac:dyDescent="0.3">
      <c r="A204" s="7"/>
      <c r="D204" s="5"/>
    </row>
    <row r="205" spans="1:4" x14ac:dyDescent="0.3">
      <c r="A205" s="7"/>
      <c r="D205" s="5"/>
    </row>
    <row r="206" spans="1:4" x14ac:dyDescent="0.3">
      <c r="A206" s="7"/>
      <c r="D206" s="5"/>
    </row>
    <row r="207" spans="1:4" x14ac:dyDescent="0.3">
      <c r="A207" s="7"/>
      <c r="D207" s="5"/>
    </row>
    <row r="208" spans="1:4" x14ac:dyDescent="0.3">
      <c r="A208" s="7"/>
      <c r="D208" s="5"/>
    </row>
    <row r="209" spans="1:4" x14ac:dyDescent="0.3">
      <c r="A209" s="7"/>
      <c r="D209" s="5"/>
    </row>
    <row r="210" spans="1:4" x14ac:dyDescent="0.3">
      <c r="A210" s="7"/>
      <c r="D210" s="5"/>
    </row>
    <row r="211" spans="1:4" x14ac:dyDescent="0.3">
      <c r="A211" s="7"/>
      <c r="D211" s="5"/>
    </row>
    <row r="212" spans="1:4" x14ac:dyDescent="0.3">
      <c r="A212" s="7"/>
      <c r="D212" s="5"/>
    </row>
    <row r="213" spans="1:4" x14ac:dyDescent="0.3">
      <c r="A213" s="7"/>
      <c r="D213" s="5"/>
    </row>
    <row r="214" spans="1:4" x14ac:dyDescent="0.3">
      <c r="A214" s="7"/>
      <c r="D214" s="5"/>
    </row>
    <row r="215" spans="1:4" x14ac:dyDescent="0.3">
      <c r="A215" s="7"/>
      <c r="D215" s="5"/>
    </row>
    <row r="216" spans="1:4" x14ac:dyDescent="0.3">
      <c r="A216" s="7"/>
      <c r="D216" s="5"/>
    </row>
    <row r="217" spans="1:4" x14ac:dyDescent="0.3">
      <c r="A217" s="7"/>
      <c r="D217" s="5"/>
    </row>
    <row r="218" spans="1:4" x14ac:dyDescent="0.3">
      <c r="A218" s="7"/>
      <c r="D218" s="5"/>
    </row>
    <row r="219" spans="1:4" x14ac:dyDescent="0.3">
      <c r="A219" s="7"/>
      <c r="D219" s="5"/>
    </row>
    <row r="220" spans="1:4" x14ac:dyDescent="0.3">
      <c r="A220" s="7"/>
      <c r="D220" s="5"/>
    </row>
    <row r="221" spans="1:4" x14ac:dyDescent="0.3">
      <c r="A221" s="7"/>
      <c r="D221" s="5"/>
    </row>
    <row r="222" spans="1:4" x14ac:dyDescent="0.3">
      <c r="A222" s="7"/>
      <c r="D222" s="5"/>
    </row>
    <row r="223" spans="1:4" x14ac:dyDescent="0.3">
      <c r="A223" s="7"/>
      <c r="D223" s="5"/>
    </row>
    <row r="224" spans="1:4" x14ac:dyDescent="0.3">
      <c r="A224" s="7"/>
      <c r="D224" s="5"/>
    </row>
    <row r="225" spans="1:4" x14ac:dyDescent="0.3">
      <c r="A225" s="7"/>
      <c r="D225" s="5"/>
    </row>
    <row r="226" spans="1:4" x14ac:dyDescent="0.3">
      <c r="A226" s="7"/>
      <c r="D226" s="5"/>
    </row>
    <row r="227" spans="1:4" x14ac:dyDescent="0.3">
      <c r="A227" s="7"/>
      <c r="D227" s="5"/>
    </row>
    <row r="228" spans="1:4" x14ac:dyDescent="0.3">
      <c r="A228" s="7"/>
      <c r="D228" s="5"/>
    </row>
    <row r="229" spans="1:4" x14ac:dyDescent="0.3">
      <c r="A229" s="7"/>
      <c r="D229" s="5"/>
    </row>
    <row r="230" spans="1:4" x14ac:dyDescent="0.3">
      <c r="A230" s="7"/>
      <c r="D230" s="5"/>
    </row>
    <row r="231" spans="1:4" x14ac:dyDescent="0.3">
      <c r="A231" s="7"/>
      <c r="D231" s="5"/>
    </row>
    <row r="232" spans="1:4" x14ac:dyDescent="0.3">
      <c r="A232" s="7"/>
      <c r="D232" s="5"/>
    </row>
    <row r="233" spans="1:4" x14ac:dyDescent="0.3">
      <c r="A233" s="7"/>
      <c r="D233" s="5"/>
    </row>
    <row r="234" spans="1:4" x14ac:dyDescent="0.3">
      <c r="A234" s="7"/>
      <c r="D234" s="5"/>
    </row>
    <row r="235" spans="1:4" x14ac:dyDescent="0.3">
      <c r="A235" s="7"/>
      <c r="D235" s="5"/>
    </row>
    <row r="236" spans="1:4" x14ac:dyDescent="0.3">
      <c r="A236" s="7"/>
      <c r="D236" s="5"/>
    </row>
    <row r="237" spans="1:4" x14ac:dyDescent="0.3">
      <c r="A237" s="7"/>
      <c r="D237" s="5"/>
    </row>
    <row r="238" spans="1:4" x14ac:dyDescent="0.3">
      <c r="A238" s="7"/>
      <c r="D238" s="5"/>
    </row>
    <row r="239" spans="1:4" x14ac:dyDescent="0.3">
      <c r="A239" s="7"/>
      <c r="D239" s="5"/>
    </row>
    <row r="240" spans="1:4" x14ac:dyDescent="0.3">
      <c r="A240" s="7"/>
      <c r="D240" s="5"/>
    </row>
    <row r="241" spans="1:4" x14ac:dyDescent="0.3">
      <c r="A241" s="7"/>
      <c r="D241" s="5"/>
    </row>
    <row r="242" spans="1:4" x14ac:dyDescent="0.3">
      <c r="A242" s="7"/>
      <c r="D242" s="5"/>
    </row>
    <row r="243" spans="1:4" x14ac:dyDescent="0.3">
      <c r="A243" s="7"/>
      <c r="D243" s="5"/>
    </row>
    <row r="244" spans="1:4" x14ac:dyDescent="0.3">
      <c r="A244" s="7"/>
      <c r="D244" s="5"/>
    </row>
    <row r="245" spans="1:4" x14ac:dyDescent="0.3">
      <c r="A245" s="7"/>
      <c r="D245" s="5"/>
    </row>
    <row r="246" spans="1:4" x14ac:dyDescent="0.3">
      <c r="A246" s="7"/>
      <c r="D246" s="5"/>
    </row>
    <row r="247" spans="1:4" x14ac:dyDescent="0.3">
      <c r="A247" s="7"/>
      <c r="D247" s="5"/>
    </row>
    <row r="248" spans="1:4" x14ac:dyDescent="0.3">
      <c r="A248" s="7"/>
      <c r="D248" s="5"/>
    </row>
    <row r="249" spans="1:4" x14ac:dyDescent="0.3">
      <c r="A249" s="7"/>
      <c r="D249" s="5"/>
    </row>
    <row r="250" spans="1:4" x14ac:dyDescent="0.3">
      <c r="A250" s="7"/>
      <c r="D250" s="5"/>
    </row>
    <row r="251" spans="1:4" x14ac:dyDescent="0.3">
      <c r="A251" s="7"/>
      <c r="D251" s="5"/>
    </row>
    <row r="252" spans="1:4" x14ac:dyDescent="0.3">
      <c r="A252" s="7"/>
      <c r="D252" s="5"/>
    </row>
    <row r="253" spans="1:4" x14ac:dyDescent="0.3">
      <c r="A253" s="7"/>
      <c r="D253" s="5"/>
    </row>
    <row r="254" spans="1:4" x14ac:dyDescent="0.3">
      <c r="A254" s="7"/>
      <c r="D254" s="5"/>
    </row>
    <row r="255" spans="1:4" x14ac:dyDescent="0.3">
      <c r="A255" s="7"/>
      <c r="D255" s="5"/>
    </row>
    <row r="256" spans="1:4" x14ac:dyDescent="0.3">
      <c r="A256" s="7"/>
      <c r="D256" s="5"/>
    </row>
    <row r="257" spans="1:4" x14ac:dyDescent="0.3">
      <c r="A257" s="7"/>
      <c r="D257" s="5"/>
    </row>
    <row r="258" spans="1:4" x14ac:dyDescent="0.3">
      <c r="A258" s="7"/>
      <c r="D258" s="5"/>
    </row>
    <row r="259" spans="1:4" x14ac:dyDescent="0.3">
      <c r="A259" s="7"/>
      <c r="D259" s="5"/>
    </row>
    <row r="260" spans="1:4" x14ac:dyDescent="0.3">
      <c r="A260" s="7"/>
      <c r="D260" s="5"/>
    </row>
    <row r="261" spans="1:4" x14ac:dyDescent="0.3">
      <c r="A261" s="7"/>
      <c r="D261" s="5"/>
    </row>
    <row r="262" spans="1:4" x14ac:dyDescent="0.3">
      <c r="A262" s="7"/>
      <c r="D262" s="5"/>
    </row>
    <row r="263" spans="1:4" x14ac:dyDescent="0.3">
      <c r="A263" s="7"/>
      <c r="D263" s="5"/>
    </row>
    <row r="264" spans="1:4" x14ac:dyDescent="0.3">
      <c r="A264" s="7"/>
      <c r="D264" s="5"/>
    </row>
    <row r="265" spans="1:4" x14ac:dyDescent="0.3">
      <c r="A265" s="7"/>
      <c r="D265" s="5"/>
    </row>
    <row r="266" spans="1:4" x14ac:dyDescent="0.3">
      <c r="A266" s="7"/>
      <c r="D266" s="5"/>
    </row>
    <row r="267" spans="1:4" x14ac:dyDescent="0.3">
      <c r="A267" s="7"/>
      <c r="D267" s="5"/>
    </row>
    <row r="268" spans="1:4" x14ac:dyDescent="0.3">
      <c r="A268" s="7"/>
      <c r="D268" s="5"/>
    </row>
    <row r="269" spans="1:4" x14ac:dyDescent="0.3">
      <c r="A269" s="7"/>
      <c r="D269" s="5"/>
    </row>
    <row r="270" spans="1:4" x14ac:dyDescent="0.3">
      <c r="A270" s="7"/>
      <c r="D270" s="5"/>
    </row>
    <row r="271" spans="1:4" x14ac:dyDescent="0.3">
      <c r="A271" s="7"/>
      <c r="D271" s="5"/>
    </row>
    <row r="272" spans="1:4" x14ac:dyDescent="0.3">
      <c r="A272" s="7"/>
      <c r="D272" s="5"/>
    </row>
    <row r="273" spans="1:4" x14ac:dyDescent="0.3">
      <c r="A273" s="7"/>
      <c r="D273" s="5"/>
    </row>
    <row r="274" spans="1:4" x14ac:dyDescent="0.3">
      <c r="A274" s="7"/>
      <c r="D274" s="5"/>
    </row>
    <row r="275" spans="1:4" x14ac:dyDescent="0.3">
      <c r="A275" s="7"/>
      <c r="D275" s="5"/>
    </row>
    <row r="276" spans="1:4" x14ac:dyDescent="0.3">
      <c r="A276" s="7"/>
      <c r="D276" s="5"/>
    </row>
    <row r="277" spans="1:4" x14ac:dyDescent="0.3">
      <c r="A277" s="7"/>
      <c r="D277" s="5"/>
    </row>
    <row r="278" spans="1:4" x14ac:dyDescent="0.3">
      <c r="A278" s="7"/>
      <c r="D278" s="5"/>
    </row>
    <row r="279" spans="1:4" x14ac:dyDescent="0.3">
      <c r="A279" s="7"/>
      <c r="D279" s="5"/>
    </row>
    <row r="280" spans="1:4" x14ac:dyDescent="0.3">
      <c r="A280" s="7"/>
      <c r="D280" s="5"/>
    </row>
    <row r="281" spans="1:4" x14ac:dyDescent="0.3">
      <c r="A281" s="7"/>
      <c r="D281" s="5"/>
    </row>
    <row r="282" spans="1:4" x14ac:dyDescent="0.3">
      <c r="A282" s="7"/>
      <c r="D282" s="5"/>
    </row>
    <row r="283" spans="1:4" x14ac:dyDescent="0.3">
      <c r="A283" s="7"/>
      <c r="D283" s="5"/>
    </row>
    <row r="284" spans="1:4" x14ac:dyDescent="0.3">
      <c r="A284" s="7"/>
      <c r="D284" s="5"/>
    </row>
    <row r="285" spans="1:4" x14ac:dyDescent="0.3">
      <c r="A285" s="7"/>
      <c r="D285" s="5"/>
    </row>
    <row r="286" spans="1:4" x14ac:dyDescent="0.3">
      <c r="A286" s="7"/>
      <c r="D286" s="5"/>
    </row>
    <row r="287" spans="1:4" x14ac:dyDescent="0.3">
      <c r="A287" s="7"/>
      <c r="D287" s="5"/>
    </row>
    <row r="288" spans="1:4" x14ac:dyDescent="0.3">
      <c r="A288" s="7"/>
      <c r="D288" s="5"/>
    </row>
    <row r="289" spans="1:4" x14ac:dyDescent="0.3">
      <c r="A289" s="7"/>
      <c r="D289" s="5"/>
    </row>
    <row r="290" spans="1:4" x14ac:dyDescent="0.3">
      <c r="A290" s="7"/>
      <c r="D290" s="5"/>
    </row>
    <row r="291" spans="1:4" x14ac:dyDescent="0.3">
      <c r="A291" s="7"/>
      <c r="D291" s="5"/>
    </row>
    <row r="292" spans="1:4" x14ac:dyDescent="0.3">
      <c r="A292" s="7"/>
      <c r="D292" s="5"/>
    </row>
    <row r="293" spans="1:4" x14ac:dyDescent="0.3">
      <c r="A293" s="7"/>
      <c r="D293" s="5"/>
    </row>
    <row r="294" spans="1:4" x14ac:dyDescent="0.3">
      <c r="A294" s="7"/>
      <c r="D294" s="5"/>
    </row>
    <row r="295" spans="1:4" x14ac:dyDescent="0.3">
      <c r="A295" s="7"/>
      <c r="D295" s="5"/>
    </row>
    <row r="296" spans="1:4" x14ac:dyDescent="0.3">
      <c r="A296" s="7"/>
      <c r="D296" s="5"/>
    </row>
    <row r="297" spans="1:4" x14ac:dyDescent="0.3">
      <c r="A297" s="7"/>
      <c r="D297" s="5"/>
    </row>
    <row r="298" spans="1:4" x14ac:dyDescent="0.3">
      <c r="A298" s="7"/>
      <c r="D298" s="5"/>
    </row>
    <row r="299" spans="1:4" x14ac:dyDescent="0.3">
      <c r="A299" s="7"/>
      <c r="D299" s="5"/>
    </row>
    <row r="300" spans="1:4" x14ac:dyDescent="0.3">
      <c r="A300" s="7"/>
      <c r="D300" s="5"/>
    </row>
    <row r="301" spans="1:4" x14ac:dyDescent="0.3">
      <c r="A301" s="7"/>
      <c r="D301" s="5"/>
    </row>
    <row r="302" spans="1:4" x14ac:dyDescent="0.3">
      <c r="A302" s="7"/>
      <c r="D302" s="5"/>
    </row>
    <row r="303" spans="1:4" x14ac:dyDescent="0.3">
      <c r="A303" s="7"/>
      <c r="D303" s="5"/>
    </row>
    <row r="304" spans="1:4" x14ac:dyDescent="0.3">
      <c r="A304" s="7"/>
      <c r="D304" s="5"/>
    </row>
    <row r="305" spans="1:4" x14ac:dyDescent="0.3">
      <c r="A305" s="7"/>
      <c r="D305" s="5"/>
    </row>
    <row r="306" spans="1:4" x14ac:dyDescent="0.3">
      <c r="A306" s="7"/>
      <c r="D306" s="5"/>
    </row>
    <row r="307" spans="1:4" x14ac:dyDescent="0.3">
      <c r="A307" s="7"/>
      <c r="D307" s="5"/>
    </row>
    <row r="308" spans="1:4" x14ac:dyDescent="0.3">
      <c r="A308" s="7"/>
      <c r="D308" s="5"/>
    </row>
    <row r="309" spans="1:4" x14ac:dyDescent="0.3">
      <c r="A309" s="7"/>
      <c r="D309" s="5"/>
    </row>
    <row r="310" spans="1:4" x14ac:dyDescent="0.3">
      <c r="A310" s="7"/>
      <c r="D310" s="5"/>
    </row>
    <row r="311" spans="1:4" x14ac:dyDescent="0.3">
      <c r="A311" s="7"/>
      <c r="D311" s="5"/>
    </row>
    <row r="312" spans="1:4" x14ac:dyDescent="0.3">
      <c r="A312" s="7"/>
      <c r="D312" s="5"/>
    </row>
    <row r="313" spans="1:4" x14ac:dyDescent="0.3">
      <c r="A313" s="7"/>
      <c r="D313" s="5"/>
    </row>
    <row r="314" spans="1:4" x14ac:dyDescent="0.3">
      <c r="A314" s="7"/>
      <c r="D314" s="5"/>
    </row>
    <row r="315" spans="1:4" x14ac:dyDescent="0.3">
      <c r="A315" s="7"/>
      <c r="D315" s="5"/>
    </row>
    <row r="316" spans="1:4" x14ac:dyDescent="0.3">
      <c r="A316" s="7"/>
      <c r="D316" s="5"/>
    </row>
    <row r="317" spans="1:4" x14ac:dyDescent="0.3">
      <c r="A317" s="7"/>
      <c r="D317" s="5"/>
    </row>
    <row r="318" spans="1:4" x14ac:dyDescent="0.3">
      <c r="A318" s="7"/>
      <c r="D318" s="5"/>
    </row>
    <row r="319" spans="1:4" x14ac:dyDescent="0.3">
      <c r="A319" s="7"/>
      <c r="D319" s="5"/>
    </row>
    <row r="320" spans="1:4" x14ac:dyDescent="0.3">
      <c r="A320" s="7"/>
      <c r="D320" s="5"/>
    </row>
    <row r="321" spans="1:4" x14ac:dyDescent="0.3">
      <c r="A321" s="7"/>
      <c r="D321" s="5"/>
    </row>
    <row r="322" spans="1:4" x14ac:dyDescent="0.3">
      <c r="A322" s="7"/>
      <c r="D322" s="5"/>
    </row>
    <row r="323" spans="1:4" x14ac:dyDescent="0.3">
      <c r="A323" s="7"/>
      <c r="D323" s="5"/>
    </row>
    <row r="324" spans="1:4" x14ac:dyDescent="0.3">
      <c r="A324" s="7"/>
      <c r="D324" s="5"/>
    </row>
    <row r="325" spans="1:4" x14ac:dyDescent="0.3">
      <c r="A325" s="7"/>
      <c r="D325" s="5"/>
    </row>
    <row r="326" spans="1:4" x14ac:dyDescent="0.3">
      <c r="A326" s="7"/>
      <c r="D326" s="5"/>
    </row>
    <row r="327" spans="1:4" x14ac:dyDescent="0.3">
      <c r="A327" s="7"/>
      <c r="D327" s="5"/>
    </row>
    <row r="328" spans="1:4" x14ac:dyDescent="0.3">
      <c r="A328" s="7"/>
      <c r="D328" s="5"/>
    </row>
    <row r="329" spans="1:4" x14ac:dyDescent="0.3">
      <c r="A329" s="7"/>
      <c r="D329" s="5"/>
    </row>
    <row r="330" spans="1:4" x14ac:dyDescent="0.3">
      <c r="A330" s="7"/>
      <c r="D330" s="5"/>
    </row>
    <row r="331" spans="1:4" x14ac:dyDescent="0.3">
      <c r="A331" s="7"/>
      <c r="D331" s="5"/>
    </row>
    <row r="332" spans="1:4" x14ac:dyDescent="0.3">
      <c r="A332" s="7"/>
      <c r="D332" s="5"/>
    </row>
    <row r="333" spans="1:4" x14ac:dyDescent="0.3">
      <c r="A333" s="7"/>
      <c r="D333" s="5"/>
    </row>
    <row r="334" spans="1:4" x14ac:dyDescent="0.3">
      <c r="A334" s="7"/>
      <c r="D334" s="5"/>
    </row>
    <row r="335" spans="1:4" x14ac:dyDescent="0.3">
      <c r="A335" s="7"/>
      <c r="D335" s="5"/>
    </row>
    <row r="336" spans="1:4" x14ac:dyDescent="0.3">
      <c r="A336" s="7"/>
      <c r="D336" s="5"/>
    </row>
    <row r="337" spans="1:4" x14ac:dyDescent="0.3">
      <c r="A337" s="7"/>
      <c r="D337" s="5"/>
    </row>
    <row r="338" spans="1:4" x14ac:dyDescent="0.3">
      <c r="A338" s="7"/>
      <c r="D338" s="5"/>
    </row>
    <row r="339" spans="1:4" x14ac:dyDescent="0.3">
      <c r="A339" s="7"/>
      <c r="D339" s="5"/>
    </row>
    <row r="340" spans="1:4" x14ac:dyDescent="0.3">
      <c r="A340" s="7"/>
      <c r="D340" s="5"/>
    </row>
    <row r="341" spans="1:4" x14ac:dyDescent="0.3">
      <c r="A341" s="7"/>
      <c r="D341" s="5"/>
    </row>
    <row r="342" spans="1:4" x14ac:dyDescent="0.3">
      <c r="A342" s="7"/>
      <c r="D342" s="5"/>
    </row>
    <row r="343" spans="1:4" x14ac:dyDescent="0.3">
      <c r="A343" s="7"/>
      <c r="D343" s="5"/>
    </row>
    <row r="344" spans="1:4" x14ac:dyDescent="0.3">
      <c r="A344" s="7"/>
      <c r="D344" s="5"/>
    </row>
    <row r="345" spans="1:4" x14ac:dyDescent="0.3">
      <c r="A345" s="7"/>
      <c r="D345" s="5"/>
    </row>
    <row r="346" spans="1:4" x14ac:dyDescent="0.3">
      <c r="A346" s="7"/>
      <c r="D346" s="5"/>
    </row>
    <row r="347" spans="1:4" x14ac:dyDescent="0.3">
      <c r="A347" s="7"/>
      <c r="D347" s="5"/>
    </row>
    <row r="348" spans="1:4" x14ac:dyDescent="0.3">
      <c r="A348" s="7"/>
      <c r="D348" s="5"/>
    </row>
    <row r="349" spans="1:4" x14ac:dyDescent="0.3">
      <c r="A349" s="7"/>
      <c r="D349" s="5"/>
    </row>
    <row r="350" spans="1:4" x14ac:dyDescent="0.3">
      <c r="A350" s="7"/>
      <c r="D350" s="5"/>
    </row>
    <row r="351" spans="1:4" x14ac:dyDescent="0.3">
      <c r="A351" s="7"/>
      <c r="D351" s="5"/>
    </row>
    <row r="352" spans="1:4" x14ac:dyDescent="0.3">
      <c r="A352" s="7"/>
      <c r="D352" s="5"/>
    </row>
    <row r="353" spans="1:4" x14ac:dyDescent="0.3">
      <c r="A353" s="7"/>
      <c r="D353" s="5"/>
    </row>
    <row r="354" spans="1:4" x14ac:dyDescent="0.3">
      <c r="A354" s="7"/>
      <c r="D354" s="5"/>
    </row>
    <row r="355" spans="1:4" x14ac:dyDescent="0.3">
      <c r="A355" s="7"/>
      <c r="D355" s="5"/>
    </row>
    <row r="356" spans="1:4" x14ac:dyDescent="0.3">
      <c r="A356" s="7"/>
      <c r="D356" s="5"/>
    </row>
    <row r="357" spans="1:4" x14ac:dyDescent="0.3">
      <c r="A357" s="7"/>
      <c r="D357" s="5"/>
    </row>
    <row r="358" spans="1:4" x14ac:dyDescent="0.3">
      <c r="A358" s="7"/>
      <c r="D358" s="5"/>
    </row>
    <row r="359" spans="1:4" x14ac:dyDescent="0.3">
      <c r="A359" s="7"/>
      <c r="D359" s="5"/>
    </row>
    <row r="360" spans="1:4" x14ac:dyDescent="0.3">
      <c r="A360" s="7"/>
      <c r="D360" s="5"/>
    </row>
    <row r="361" spans="1:4" x14ac:dyDescent="0.3">
      <c r="A361" s="7"/>
      <c r="D361" s="5"/>
    </row>
    <row r="362" spans="1:4" x14ac:dyDescent="0.3">
      <c r="A362" s="7"/>
      <c r="D362" s="5"/>
    </row>
    <row r="363" spans="1:4" x14ac:dyDescent="0.3">
      <c r="A363" s="7"/>
      <c r="D363" s="5"/>
    </row>
    <row r="364" spans="1:4" x14ac:dyDescent="0.3">
      <c r="A364" s="7"/>
      <c r="D364" s="5"/>
    </row>
    <row r="365" spans="1:4" x14ac:dyDescent="0.3">
      <c r="A365" s="7"/>
      <c r="D365" s="5"/>
    </row>
    <row r="366" spans="1:4" x14ac:dyDescent="0.3">
      <c r="A366" s="7"/>
      <c r="D366" s="5"/>
    </row>
    <row r="367" spans="1:4" x14ac:dyDescent="0.3">
      <c r="A367" s="7"/>
      <c r="D367" s="5"/>
    </row>
    <row r="368" spans="1:4" x14ac:dyDescent="0.3">
      <c r="A368" s="7"/>
      <c r="D368" s="5"/>
    </row>
    <row r="369" spans="1:4" x14ac:dyDescent="0.3">
      <c r="A369" s="7"/>
      <c r="D369" s="5"/>
    </row>
    <row r="370" spans="1:4" x14ac:dyDescent="0.3">
      <c r="A370" s="7"/>
      <c r="D370" s="5"/>
    </row>
    <row r="371" spans="1:4" x14ac:dyDescent="0.3">
      <c r="A371" s="7"/>
      <c r="D371" s="5"/>
    </row>
    <row r="372" spans="1:4" x14ac:dyDescent="0.3">
      <c r="A372" s="7"/>
      <c r="D372" s="5"/>
    </row>
    <row r="373" spans="1:4" x14ac:dyDescent="0.3">
      <c r="A373" s="7"/>
      <c r="D373" s="5"/>
    </row>
    <row r="374" spans="1:4" x14ac:dyDescent="0.3">
      <c r="A374" s="7"/>
      <c r="D374" s="5"/>
    </row>
    <row r="375" spans="1:4" x14ac:dyDescent="0.3">
      <c r="A375" s="7"/>
      <c r="D375" s="5"/>
    </row>
    <row r="376" spans="1:4" x14ac:dyDescent="0.3">
      <c r="A376" s="7"/>
      <c r="D376" s="5"/>
    </row>
    <row r="377" spans="1:4" x14ac:dyDescent="0.3">
      <c r="A377" s="7"/>
      <c r="D377" s="5"/>
    </row>
    <row r="378" spans="1:4" x14ac:dyDescent="0.3">
      <c r="A378" s="7"/>
      <c r="D378" s="5"/>
    </row>
    <row r="379" spans="1:4" x14ac:dyDescent="0.3">
      <c r="A379" s="7"/>
      <c r="D379" s="5"/>
    </row>
    <row r="380" spans="1:4" x14ac:dyDescent="0.3">
      <c r="A380" s="7"/>
      <c r="D380" s="5"/>
    </row>
    <row r="381" spans="1:4" x14ac:dyDescent="0.3">
      <c r="A381" s="7"/>
      <c r="D381" s="5"/>
    </row>
    <row r="382" spans="1:4" x14ac:dyDescent="0.3">
      <c r="A382" s="7"/>
      <c r="D382" s="5"/>
    </row>
    <row r="383" spans="1:4" x14ac:dyDescent="0.3">
      <c r="A383" s="7"/>
      <c r="D383" s="5"/>
    </row>
    <row r="384" spans="1:4" x14ac:dyDescent="0.3">
      <c r="A384" s="7"/>
      <c r="D384" s="5"/>
    </row>
    <row r="385" spans="1:4" x14ac:dyDescent="0.3">
      <c r="A385" s="7"/>
      <c r="D385" s="5"/>
    </row>
    <row r="386" spans="1:4" x14ac:dyDescent="0.3">
      <c r="A386" s="7"/>
      <c r="D386" s="5"/>
    </row>
    <row r="387" spans="1:4" x14ac:dyDescent="0.3">
      <c r="A387" s="7"/>
      <c r="D387" s="5"/>
    </row>
    <row r="388" spans="1:4" x14ac:dyDescent="0.3">
      <c r="A388" s="7"/>
      <c r="D388" s="5"/>
    </row>
    <row r="389" spans="1:4" x14ac:dyDescent="0.3">
      <c r="A389" s="7"/>
      <c r="D389" s="5"/>
    </row>
    <row r="390" spans="1:4" x14ac:dyDescent="0.3">
      <c r="A390" s="7"/>
      <c r="D390" s="5"/>
    </row>
    <row r="391" spans="1:4" x14ac:dyDescent="0.3">
      <c r="A391" s="7"/>
      <c r="D391" s="5"/>
    </row>
    <row r="392" spans="1:4" x14ac:dyDescent="0.3">
      <c r="A392" s="7"/>
      <c r="D392" s="5"/>
    </row>
    <row r="393" spans="1:4" x14ac:dyDescent="0.3">
      <c r="A393" s="7"/>
      <c r="D393" s="5"/>
    </row>
    <row r="394" spans="1:4" x14ac:dyDescent="0.3">
      <c r="A394" s="7"/>
      <c r="D394" s="5"/>
    </row>
    <row r="395" spans="1:4" x14ac:dyDescent="0.3">
      <c r="A395" s="7"/>
      <c r="D395" s="5"/>
    </row>
    <row r="396" spans="1:4" x14ac:dyDescent="0.3">
      <c r="A396" s="7"/>
      <c r="D396" s="5"/>
    </row>
    <row r="397" spans="1:4" x14ac:dyDescent="0.3">
      <c r="A397" s="7"/>
      <c r="D397" s="5"/>
    </row>
    <row r="398" spans="1:4" x14ac:dyDescent="0.3">
      <c r="A398" s="7"/>
      <c r="D398" s="5"/>
    </row>
    <row r="399" spans="1:4" x14ac:dyDescent="0.3">
      <c r="A399" s="7"/>
      <c r="D399" s="5"/>
    </row>
    <row r="400" spans="1:4" x14ac:dyDescent="0.3">
      <c r="A400" s="7"/>
      <c r="D400" s="5"/>
    </row>
    <row r="401" spans="1:4" x14ac:dyDescent="0.3">
      <c r="A401" s="7"/>
      <c r="D401" s="5"/>
    </row>
    <row r="402" spans="1:4" x14ac:dyDescent="0.3">
      <c r="A402" s="7"/>
      <c r="D402" s="5"/>
    </row>
    <row r="403" spans="1:4" x14ac:dyDescent="0.3">
      <c r="A403" s="7"/>
      <c r="D403" s="5"/>
    </row>
    <row r="404" spans="1:4" x14ac:dyDescent="0.3">
      <c r="A404" s="7"/>
      <c r="D404" s="5"/>
    </row>
    <row r="405" spans="1:4" x14ac:dyDescent="0.3">
      <c r="A405" s="7"/>
      <c r="D405" s="5"/>
    </row>
    <row r="406" spans="1:4" x14ac:dyDescent="0.3">
      <c r="A406" s="7"/>
      <c r="D406" s="5"/>
    </row>
    <row r="407" spans="1:4" x14ac:dyDescent="0.3">
      <c r="A407" s="7"/>
      <c r="D407" s="5"/>
    </row>
    <row r="408" spans="1:4" x14ac:dyDescent="0.3">
      <c r="A408" s="7"/>
      <c r="D408" s="5"/>
    </row>
    <row r="409" spans="1:4" x14ac:dyDescent="0.3">
      <c r="A409" s="7"/>
      <c r="D409" s="5"/>
    </row>
    <row r="410" spans="1:4" x14ac:dyDescent="0.3">
      <c r="A410" s="7"/>
      <c r="D410" s="5"/>
    </row>
    <row r="411" spans="1:4" x14ac:dyDescent="0.3">
      <c r="A411" s="7"/>
      <c r="D411" s="5"/>
    </row>
    <row r="412" spans="1:4" x14ac:dyDescent="0.3">
      <c r="A412" s="7"/>
      <c r="D412" s="5"/>
    </row>
    <row r="413" spans="1:4" x14ac:dyDescent="0.3">
      <c r="A413" s="7"/>
      <c r="D413" s="5"/>
    </row>
    <row r="414" spans="1:4" x14ac:dyDescent="0.3">
      <c r="A414" s="7"/>
      <c r="D414" s="5"/>
    </row>
    <row r="415" spans="1:4" x14ac:dyDescent="0.3">
      <c r="A415" s="7"/>
      <c r="D415" s="5"/>
    </row>
    <row r="416" spans="1:4" x14ac:dyDescent="0.3">
      <c r="A416" s="7"/>
      <c r="D416" s="5"/>
    </row>
    <row r="417" spans="1:4" x14ac:dyDescent="0.3">
      <c r="A417" s="7"/>
      <c r="D417" s="5"/>
    </row>
    <row r="418" spans="1:4" x14ac:dyDescent="0.3">
      <c r="A418" s="7"/>
      <c r="D418" s="5"/>
    </row>
    <row r="419" spans="1:4" x14ac:dyDescent="0.3">
      <c r="A419" s="7"/>
      <c r="D419" s="5"/>
    </row>
    <row r="420" spans="1:4" x14ac:dyDescent="0.3">
      <c r="A420" s="7"/>
      <c r="D420" s="5"/>
    </row>
    <row r="421" spans="1:4" x14ac:dyDescent="0.3">
      <c r="A421" s="7"/>
      <c r="D421" s="5"/>
    </row>
    <row r="422" spans="1:4" x14ac:dyDescent="0.3">
      <c r="A422" s="7"/>
      <c r="D422" s="5"/>
    </row>
    <row r="423" spans="1:4" x14ac:dyDescent="0.3">
      <c r="A423" s="7"/>
      <c r="D423" s="5"/>
    </row>
    <row r="424" spans="1:4" x14ac:dyDescent="0.3">
      <c r="A424" s="7"/>
      <c r="D424" s="5"/>
    </row>
    <row r="425" spans="1:4" x14ac:dyDescent="0.3">
      <c r="A425" s="7"/>
      <c r="D425" s="5"/>
    </row>
    <row r="426" spans="1:4" x14ac:dyDescent="0.3">
      <c r="A426" s="7"/>
      <c r="D426" s="5"/>
    </row>
    <row r="427" spans="1:4" x14ac:dyDescent="0.3">
      <c r="A427" s="7"/>
      <c r="D427" s="5"/>
    </row>
    <row r="428" spans="1:4" x14ac:dyDescent="0.3">
      <c r="A428" s="7"/>
      <c r="D428" s="5"/>
    </row>
    <row r="429" spans="1:4" x14ac:dyDescent="0.3">
      <c r="A429" s="7"/>
      <c r="D429" s="5"/>
    </row>
    <row r="430" spans="1:4" x14ac:dyDescent="0.3">
      <c r="A430" s="7"/>
      <c r="D430" s="5"/>
    </row>
    <row r="431" spans="1:4" x14ac:dyDescent="0.3">
      <c r="A431" s="7"/>
      <c r="D431" s="5"/>
    </row>
    <row r="432" spans="1:4" x14ac:dyDescent="0.3">
      <c r="A432" s="7"/>
      <c r="D432" s="5"/>
    </row>
    <row r="433" spans="1:4" x14ac:dyDescent="0.3">
      <c r="A433" s="7"/>
      <c r="D433" s="5"/>
    </row>
    <row r="434" spans="1:4" x14ac:dyDescent="0.3">
      <c r="A434" s="7"/>
      <c r="D434" s="5"/>
    </row>
    <row r="435" spans="1:4" x14ac:dyDescent="0.3">
      <c r="A435" s="7"/>
      <c r="D435" s="5"/>
    </row>
    <row r="436" spans="1:4" x14ac:dyDescent="0.3">
      <c r="A436" s="7"/>
      <c r="D436" s="5"/>
    </row>
    <row r="437" spans="1:4" x14ac:dyDescent="0.3">
      <c r="A437" s="7"/>
      <c r="D437" s="5"/>
    </row>
    <row r="438" spans="1:4" x14ac:dyDescent="0.3">
      <c r="A438" s="7"/>
      <c r="D438" s="5"/>
    </row>
    <row r="439" spans="1:4" x14ac:dyDescent="0.3">
      <c r="A439" s="7"/>
      <c r="D439" s="5"/>
    </row>
    <row r="440" spans="1:4" x14ac:dyDescent="0.3">
      <c r="A440" s="7"/>
      <c r="D440" s="5"/>
    </row>
    <row r="441" spans="1:4" x14ac:dyDescent="0.3">
      <c r="A441" s="7"/>
      <c r="D441" s="5"/>
    </row>
    <row r="442" spans="1:4" x14ac:dyDescent="0.3">
      <c r="A442" s="7"/>
      <c r="D442" s="5"/>
    </row>
    <row r="443" spans="1:4" x14ac:dyDescent="0.3">
      <c r="A443" s="7"/>
      <c r="D443" s="5"/>
    </row>
    <row r="444" spans="1:4" x14ac:dyDescent="0.3">
      <c r="A444" s="7"/>
      <c r="D444" s="5"/>
    </row>
    <row r="445" spans="1:4" x14ac:dyDescent="0.3">
      <c r="A445" s="7"/>
      <c r="D445" s="5"/>
    </row>
    <row r="446" spans="1:4" x14ac:dyDescent="0.3">
      <c r="A446" s="7"/>
      <c r="D446" s="5"/>
    </row>
    <row r="447" spans="1:4" x14ac:dyDescent="0.3">
      <c r="A447" s="7"/>
      <c r="D447" s="5"/>
    </row>
    <row r="448" spans="1:4" x14ac:dyDescent="0.3">
      <c r="A448" s="7"/>
      <c r="D448" s="5"/>
    </row>
    <row r="449" spans="1:4" x14ac:dyDescent="0.3">
      <c r="A449" s="7"/>
      <c r="D449" s="5"/>
    </row>
    <row r="450" spans="1:4" x14ac:dyDescent="0.3">
      <c r="A450" s="7"/>
      <c r="D450" s="5"/>
    </row>
    <row r="451" spans="1:4" x14ac:dyDescent="0.3">
      <c r="A451" s="7"/>
      <c r="D451" s="5"/>
    </row>
    <row r="452" spans="1:4" x14ac:dyDescent="0.3">
      <c r="A452" s="7"/>
      <c r="D452" s="5"/>
    </row>
    <row r="453" spans="1:4" x14ac:dyDescent="0.3">
      <c r="A453" s="7"/>
      <c r="D453" s="5"/>
    </row>
    <row r="454" spans="1:4" x14ac:dyDescent="0.3">
      <c r="A454" s="7"/>
      <c r="D454" s="5"/>
    </row>
    <row r="455" spans="1:4" x14ac:dyDescent="0.3">
      <c r="A455" s="7"/>
      <c r="D455" s="5"/>
    </row>
    <row r="456" spans="1:4" x14ac:dyDescent="0.3">
      <c r="A456" s="7"/>
      <c r="D456" s="5"/>
    </row>
    <row r="457" spans="1:4" x14ac:dyDescent="0.3">
      <c r="A457" s="7"/>
      <c r="D457" s="5"/>
    </row>
    <row r="458" spans="1:4" x14ac:dyDescent="0.3">
      <c r="A458" s="7"/>
      <c r="D458" s="5"/>
    </row>
    <row r="459" spans="1:4" x14ac:dyDescent="0.3">
      <c r="A459" s="7"/>
      <c r="D459" s="5"/>
    </row>
    <row r="460" spans="1:4" x14ac:dyDescent="0.3">
      <c r="A460" s="7"/>
      <c r="D460" s="5"/>
    </row>
    <row r="461" spans="1:4" x14ac:dyDescent="0.3">
      <c r="A461" s="7"/>
      <c r="D461" s="5"/>
    </row>
    <row r="462" spans="1:4" x14ac:dyDescent="0.3">
      <c r="A462" s="7"/>
      <c r="D462" s="5"/>
    </row>
    <row r="463" spans="1:4" x14ac:dyDescent="0.3">
      <c r="A463" s="7"/>
      <c r="D463" s="5"/>
    </row>
    <row r="464" spans="1:4" x14ac:dyDescent="0.3">
      <c r="A464" s="7"/>
      <c r="D464" s="5"/>
    </row>
    <row r="465" spans="1:4" x14ac:dyDescent="0.3">
      <c r="A465" s="7"/>
      <c r="D465" s="5"/>
    </row>
    <row r="466" spans="1:4" x14ac:dyDescent="0.3">
      <c r="A466" s="7"/>
      <c r="D466" s="5"/>
    </row>
    <row r="467" spans="1:4" x14ac:dyDescent="0.3">
      <c r="A467" s="7"/>
      <c r="D467" s="5"/>
    </row>
    <row r="468" spans="1:4" x14ac:dyDescent="0.3">
      <c r="A468" s="7"/>
      <c r="D468" s="5"/>
    </row>
    <row r="469" spans="1:4" x14ac:dyDescent="0.3">
      <c r="A469" s="7"/>
      <c r="D469" s="5"/>
    </row>
    <row r="470" spans="1:4" x14ac:dyDescent="0.3">
      <c r="A470" s="7"/>
      <c r="D470" s="5"/>
    </row>
    <row r="471" spans="1:4" x14ac:dyDescent="0.3">
      <c r="A471" s="7"/>
      <c r="D471" s="5"/>
    </row>
    <row r="472" spans="1:4" x14ac:dyDescent="0.3">
      <c r="A472" s="7"/>
      <c r="D472" s="5"/>
    </row>
    <row r="473" spans="1:4" x14ac:dyDescent="0.3">
      <c r="A473" s="7"/>
      <c r="D473" s="5"/>
    </row>
    <row r="474" spans="1:4" x14ac:dyDescent="0.3">
      <c r="A474" s="7"/>
      <c r="D474" s="5"/>
    </row>
    <row r="475" spans="1:4" x14ac:dyDescent="0.3">
      <c r="A475" s="7"/>
      <c r="D475" s="5"/>
    </row>
    <row r="476" spans="1:4" x14ac:dyDescent="0.3">
      <c r="A476" s="7"/>
      <c r="D476" s="5"/>
    </row>
    <row r="477" spans="1:4" x14ac:dyDescent="0.3">
      <c r="A477" s="7"/>
      <c r="D477" s="5"/>
    </row>
    <row r="478" spans="1:4" x14ac:dyDescent="0.3">
      <c r="A478" s="7"/>
      <c r="D478" s="5"/>
    </row>
    <row r="479" spans="1:4" x14ac:dyDescent="0.3">
      <c r="A479" s="7"/>
      <c r="D479" s="5"/>
    </row>
    <row r="480" spans="1:4" x14ac:dyDescent="0.3">
      <c r="A480" s="7"/>
      <c r="D480" s="5"/>
    </row>
    <row r="481" spans="1:4" x14ac:dyDescent="0.3">
      <c r="A481" s="7"/>
      <c r="D481" s="5"/>
    </row>
    <row r="482" spans="1:4" x14ac:dyDescent="0.3">
      <c r="A482" s="7"/>
      <c r="D482" s="5"/>
    </row>
    <row r="483" spans="1:4" x14ac:dyDescent="0.3">
      <c r="A483" s="7"/>
      <c r="D483" s="5"/>
    </row>
    <row r="484" spans="1:4" x14ac:dyDescent="0.3">
      <c r="A484" s="7"/>
      <c r="D484" s="5"/>
    </row>
    <row r="485" spans="1:4" x14ac:dyDescent="0.3">
      <c r="A485" s="7"/>
      <c r="D485" s="5"/>
    </row>
    <row r="486" spans="1:4" x14ac:dyDescent="0.3">
      <c r="A486" s="7"/>
      <c r="D486" s="5"/>
    </row>
    <row r="487" spans="1:4" x14ac:dyDescent="0.3">
      <c r="A487" s="7"/>
      <c r="D487" s="5"/>
    </row>
    <row r="488" spans="1:4" x14ac:dyDescent="0.3">
      <c r="A488" s="7"/>
      <c r="D488" s="5"/>
    </row>
    <row r="489" spans="1:4" x14ac:dyDescent="0.3">
      <c r="A489" s="7"/>
      <c r="D489" s="5"/>
    </row>
    <row r="490" spans="1:4" x14ac:dyDescent="0.3">
      <c r="A490" s="7"/>
      <c r="D490" s="5"/>
    </row>
    <row r="491" spans="1:4" x14ac:dyDescent="0.3">
      <c r="A491" s="7"/>
      <c r="D491" s="5"/>
    </row>
    <row r="492" spans="1:4" x14ac:dyDescent="0.3">
      <c r="A492" s="7"/>
      <c r="D492" s="5"/>
    </row>
    <row r="493" spans="1:4" x14ac:dyDescent="0.3">
      <c r="A493" s="7"/>
      <c r="D493" s="5"/>
    </row>
    <row r="494" spans="1:4" x14ac:dyDescent="0.3">
      <c r="A494" s="7"/>
      <c r="D494" s="5"/>
    </row>
    <row r="495" spans="1:4" x14ac:dyDescent="0.3">
      <c r="A495" s="7"/>
      <c r="D495" s="5"/>
    </row>
    <row r="496" spans="1:4" x14ac:dyDescent="0.3">
      <c r="A496" s="7"/>
      <c r="D496" s="5"/>
    </row>
    <row r="497" spans="1:4" x14ac:dyDescent="0.3">
      <c r="A497" s="7"/>
      <c r="D497" s="5"/>
    </row>
    <row r="498" spans="1:4" x14ac:dyDescent="0.3">
      <c r="A498" s="7"/>
      <c r="D498" s="5"/>
    </row>
    <row r="499" spans="1:4" x14ac:dyDescent="0.3">
      <c r="A499" s="7"/>
      <c r="D499" s="5"/>
    </row>
    <row r="500" spans="1:4" x14ac:dyDescent="0.3">
      <c r="A500" s="7"/>
      <c r="D500" s="5"/>
    </row>
    <row r="501" spans="1:4" x14ac:dyDescent="0.3">
      <c r="A501" s="7"/>
      <c r="D501" s="5"/>
    </row>
    <row r="502" spans="1:4" x14ac:dyDescent="0.3">
      <c r="A502" s="7"/>
      <c r="D502" s="5"/>
    </row>
    <row r="503" spans="1:4" x14ac:dyDescent="0.3">
      <c r="A503" s="7"/>
      <c r="D503" s="5"/>
    </row>
    <row r="504" spans="1:4" x14ac:dyDescent="0.3">
      <c r="A504" s="7"/>
      <c r="D504" s="5"/>
    </row>
    <row r="505" spans="1:4" x14ac:dyDescent="0.3">
      <c r="A505" s="7"/>
      <c r="D505" s="5"/>
    </row>
    <row r="506" spans="1:4" x14ac:dyDescent="0.3">
      <c r="A506" s="7"/>
      <c r="D506" s="5"/>
    </row>
    <row r="507" spans="1:4" x14ac:dyDescent="0.3">
      <c r="A507" s="7"/>
      <c r="D507" s="5"/>
    </row>
    <row r="508" spans="1:4" x14ac:dyDescent="0.3">
      <c r="A508" s="7"/>
      <c r="D508" s="5"/>
    </row>
    <row r="509" spans="1:4" x14ac:dyDescent="0.3">
      <c r="A509" s="7"/>
      <c r="D509" s="5"/>
    </row>
    <row r="510" spans="1:4" x14ac:dyDescent="0.3">
      <c r="A510" s="7"/>
      <c r="D510" s="5"/>
    </row>
    <row r="511" spans="1:4" x14ac:dyDescent="0.3">
      <c r="A511" s="7"/>
      <c r="D511" s="5"/>
    </row>
    <row r="512" spans="1:4" x14ac:dyDescent="0.3">
      <c r="A512" s="7"/>
      <c r="D512" s="5"/>
    </row>
    <row r="513" spans="1:4" x14ac:dyDescent="0.3">
      <c r="A513" s="7"/>
      <c r="D513" s="5"/>
    </row>
    <row r="514" spans="1:4" x14ac:dyDescent="0.3">
      <c r="A514" s="7"/>
      <c r="D514" s="5"/>
    </row>
    <row r="515" spans="1:4" x14ac:dyDescent="0.3">
      <c r="A515" s="7"/>
      <c r="D515" s="5"/>
    </row>
    <row r="516" spans="1:4" x14ac:dyDescent="0.3">
      <c r="A516" s="7"/>
      <c r="D516" s="5"/>
    </row>
    <row r="517" spans="1:4" x14ac:dyDescent="0.3">
      <c r="A517" s="7"/>
      <c r="D517" s="5"/>
    </row>
    <row r="518" spans="1:4" x14ac:dyDescent="0.3">
      <c r="A518" s="7"/>
      <c r="D518" s="5"/>
    </row>
    <row r="519" spans="1:4" x14ac:dyDescent="0.3">
      <c r="A519" s="7"/>
      <c r="D519" s="5"/>
    </row>
    <row r="520" spans="1:4" x14ac:dyDescent="0.3">
      <c r="A520" s="7"/>
      <c r="D520" s="5"/>
    </row>
    <row r="521" spans="1:4" x14ac:dyDescent="0.3">
      <c r="A521" s="7"/>
      <c r="D521" s="5"/>
    </row>
    <row r="522" spans="1:4" x14ac:dyDescent="0.3">
      <c r="A522" s="7"/>
      <c r="D522" s="5"/>
    </row>
    <row r="523" spans="1:4" x14ac:dyDescent="0.3">
      <c r="A523" s="7"/>
      <c r="D523" s="5"/>
    </row>
    <row r="524" spans="1:4" x14ac:dyDescent="0.3">
      <c r="A524" s="7"/>
      <c r="D524" s="5"/>
    </row>
    <row r="525" spans="1:4" x14ac:dyDescent="0.3">
      <c r="A525" s="7"/>
      <c r="D525" s="5"/>
    </row>
    <row r="526" spans="1:4" x14ac:dyDescent="0.3">
      <c r="A526" s="7"/>
      <c r="D526" s="5"/>
    </row>
    <row r="527" spans="1:4" x14ac:dyDescent="0.3">
      <c r="A527" s="7"/>
      <c r="D527" s="5"/>
    </row>
    <row r="528" spans="1:4" x14ac:dyDescent="0.3">
      <c r="A528" s="7"/>
      <c r="D528" s="5"/>
    </row>
    <row r="529" spans="1:4" x14ac:dyDescent="0.3">
      <c r="A529" s="7"/>
      <c r="D529" s="5"/>
    </row>
    <row r="530" spans="1:4" x14ac:dyDescent="0.3">
      <c r="A530" s="7"/>
      <c r="D530" s="5"/>
    </row>
    <row r="531" spans="1:4" x14ac:dyDescent="0.3">
      <c r="A531" s="7"/>
      <c r="D531" s="5"/>
    </row>
    <row r="532" spans="1:4" x14ac:dyDescent="0.3">
      <c r="A532" s="7"/>
      <c r="D532" s="5"/>
    </row>
    <row r="533" spans="1:4" x14ac:dyDescent="0.3">
      <c r="A533" s="7"/>
      <c r="D533" s="5"/>
    </row>
    <row r="534" spans="1:4" x14ac:dyDescent="0.3">
      <c r="A534" s="7"/>
      <c r="D534" s="5"/>
    </row>
    <row r="535" spans="1:4" x14ac:dyDescent="0.3">
      <c r="A535" s="7"/>
      <c r="D535" s="5"/>
    </row>
    <row r="536" spans="1:4" x14ac:dyDescent="0.3">
      <c r="A536" s="7"/>
      <c r="D536" s="5"/>
    </row>
    <row r="537" spans="1:4" x14ac:dyDescent="0.3">
      <c r="A537" s="7"/>
      <c r="D537" s="5"/>
    </row>
    <row r="538" spans="1:4" x14ac:dyDescent="0.3">
      <c r="A538" s="7"/>
      <c r="D538" s="5"/>
    </row>
    <row r="539" spans="1:4" x14ac:dyDescent="0.3">
      <c r="A539" s="7"/>
      <c r="D539" s="5"/>
    </row>
    <row r="540" spans="1:4" x14ac:dyDescent="0.3">
      <c r="A540" s="7"/>
      <c r="D540" s="5"/>
    </row>
    <row r="541" spans="1:4" x14ac:dyDescent="0.3">
      <c r="A541" s="7"/>
      <c r="D541" s="5"/>
    </row>
    <row r="542" spans="1:4" x14ac:dyDescent="0.3">
      <c r="A542" s="7"/>
      <c r="D542" s="5"/>
    </row>
    <row r="543" spans="1:4" x14ac:dyDescent="0.3">
      <c r="A543" s="7"/>
      <c r="D543" s="5"/>
    </row>
    <row r="544" spans="1:4" x14ac:dyDescent="0.3">
      <c r="A544" s="7"/>
      <c r="D544" s="5"/>
    </row>
    <row r="545" spans="1:4" x14ac:dyDescent="0.3">
      <c r="A545" s="7"/>
      <c r="D545" s="5"/>
    </row>
    <row r="546" spans="1:4" x14ac:dyDescent="0.3">
      <c r="A546" s="7"/>
      <c r="D546" s="5"/>
    </row>
    <row r="547" spans="1:4" x14ac:dyDescent="0.3">
      <c r="A547" s="7"/>
      <c r="D547" s="5"/>
    </row>
    <row r="548" spans="1:4" x14ac:dyDescent="0.3">
      <c r="A548" s="7"/>
      <c r="D548" s="5"/>
    </row>
    <row r="549" spans="1:4" x14ac:dyDescent="0.3">
      <c r="A549" s="7"/>
      <c r="D549" s="5"/>
    </row>
    <row r="550" spans="1:4" x14ac:dyDescent="0.3">
      <c r="A550" s="7"/>
      <c r="D550" s="5"/>
    </row>
    <row r="551" spans="1:4" x14ac:dyDescent="0.3">
      <c r="A551" s="7"/>
      <c r="D551" s="5"/>
    </row>
    <row r="552" spans="1:4" x14ac:dyDescent="0.3">
      <c r="A552" s="7"/>
      <c r="D552" s="5"/>
    </row>
    <row r="553" spans="1:4" x14ac:dyDescent="0.3">
      <c r="A553" s="7"/>
      <c r="D553" s="5"/>
    </row>
    <row r="554" spans="1:4" x14ac:dyDescent="0.3">
      <c r="A554" s="7"/>
      <c r="D554" s="5"/>
    </row>
    <row r="555" spans="1:4" x14ac:dyDescent="0.3">
      <c r="A555" s="7"/>
      <c r="D555" s="5"/>
    </row>
    <row r="556" spans="1:4" x14ac:dyDescent="0.3">
      <c r="A556" s="7"/>
      <c r="D556" s="5"/>
    </row>
    <row r="557" spans="1:4" x14ac:dyDescent="0.3">
      <c r="A557" s="7"/>
      <c r="D557" s="5"/>
    </row>
    <row r="558" spans="1:4" x14ac:dyDescent="0.3">
      <c r="A558" s="7"/>
      <c r="D558" s="5"/>
    </row>
    <row r="559" spans="1:4" x14ac:dyDescent="0.3">
      <c r="A559" s="7"/>
      <c r="D559" s="5"/>
    </row>
    <row r="560" spans="1:4" x14ac:dyDescent="0.3">
      <c r="A560" s="7"/>
      <c r="D560" s="5"/>
    </row>
    <row r="561" spans="1:4" x14ac:dyDescent="0.3">
      <c r="A561" s="7"/>
      <c r="D561" s="5"/>
    </row>
    <row r="562" spans="1:4" x14ac:dyDescent="0.3">
      <c r="A562" s="7"/>
      <c r="D562" s="5"/>
    </row>
    <row r="563" spans="1:4" x14ac:dyDescent="0.3">
      <c r="A563" s="7"/>
      <c r="D563" s="5"/>
    </row>
    <row r="564" spans="1:4" x14ac:dyDescent="0.3">
      <c r="A564" s="7"/>
      <c r="D564" s="5"/>
    </row>
    <row r="565" spans="1:4" x14ac:dyDescent="0.3">
      <c r="A565" s="7"/>
      <c r="D565" s="5"/>
    </row>
    <row r="566" spans="1:4" x14ac:dyDescent="0.3">
      <c r="A566" s="7"/>
      <c r="D566" s="5"/>
    </row>
    <row r="567" spans="1:4" x14ac:dyDescent="0.3">
      <c r="A567" s="7"/>
      <c r="D567" s="5"/>
    </row>
    <row r="568" spans="1:4" x14ac:dyDescent="0.3">
      <c r="A568" s="7"/>
      <c r="D568" s="5"/>
    </row>
    <row r="569" spans="1:4" x14ac:dyDescent="0.3">
      <c r="A569" s="7"/>
      <c r="D569" s="5"/>
    </row>
    <row r="570" spans="1:4" x14ac:dyDescent="0.3">
      <c r="A570" s="7"/>
      <c r="D570" s="5"/>
    </row>
    <row r="571" spans="1:4" x14ac:dyDescent="0.3">
      <c r="A571" s="7"/>
      <c r="D571" s="5"/>
    </row>
    <row r="572" spans="1:4" x14ac:dyDescent="0.3">
      <c r="A572" s="7"/>
      <c r="D572" s="5"/>
    </row>
    <row r="573" spans="1:4" x14ac:dyDescent="0.3">
      <c r="A573" s="7"/>
      <c r="D573" s="5"/>
    </row>
    <row r="574" spans="1:4" x14ac:dyDescent="0.3">
      <c r="A574" s="7"/>
      <c r="D574" s="5"/>
    </row>
    <row r="575" spans="1:4" x14ac:dyDescent="0.3">
      <c r="A575" s="7"/>
      <c r="D575" s="5"/>
    </row>
    <row r="576" spans="1:4" x14ac:dyDescent="0.3">
      <c r="A576" s="7"/>
      <c r="D576" s="5"/>
    </row>
    <row r="577" spans="1:4" x14ac:dyDescent="0.3">
      <c r="A577" s="7"/>
      <c r="D577" s="5"/>
    </row>
    <row r="578" spans="1:4" x14ac:dyDescent="0.3">
      <c r="A578" s="7"/>
      <c r="D578" s="5"/>
    </row>
    <row r="579" spans="1:4" x14ac:dyDescent="0.3">
      <c r="A579" s="7"/>
      <c r="D579" s="5"/>
    </row>
    <row r="580" spans="1:4" x14ac:dyDescent="0.3">
      <c r="A580" s="7"/>
      <c r="D580" s="5"/>
    </row>
    <row r="581" spans="1:4" x14ac:dyDescent="0.3">
      <c r="A581" s="7"/>
      <c r="D581" s="5"/>
    </row>
    <row r="582" spans="1:4" x14ac:dyDescent="0.3">
      <c r="A582" s="7"/>
      <c r="D582" s="5"/>
    </row>
    <row r="583" spans="1:4" x14ac:dyDescent="0.3">
      <c r="A583" s="7"/>
      <c r="D583" s="5"/>
    </row>
    <row r="584" spans="1:4" x14ac:dyDescent="0.3">
      <c r="A584" s="7"/>
      <c r="D584" s="5"/>
    </row>
    <row r="585" spans="1:4" x14ac:dyDescent="0.3">
      <c r="A585" s="7"/>
      <c r="D585" s="5"/>
    </row>
    <row r="586" spans="1:4" x14ac:dyDescent="0.3">
      <c r="A586" s="7"/>
      <c r="D586" s="5"/>
    </row>
    <row r="587" spans="1:4" x14ac:dyDescent="0.3">
      <c r="A587" s="7"/>
      <c r="D587" s="5"/>
    </row>
    <row r="588" spans="1:4" x14ac:dyDescent="0.3">
      <c r="A588" s="7"/>
      <c r="D588" s="5"/>
    </row>
    <row r="589" spans="1:4" x14ac:dyDescent="0.3">
      <c r="A589" s="7"/>
      <c r="D589" s="5"/>
    </row>
    <row r="590" spans="1:4" x14ac:dyDescent="0.3">
      <c r="A590" s="7"/>
      <c r="D590" s="5"/>
    </row>
    <row r="591" spans="1:4" x14ac:dyDescent="0.3">
      <c r="A591" s="7"/>
      <c r="D591" s="5"/>
    </row>
    <row r="592" spans="1:4" x14ac:dyDescent="0.3">
      <c r="A592" s="7"/>
      <c r="D592" s="5"/>
    </row>
    <row r="593" spans="1:4" x14ac:dyDescent="0.3">
      <c r="A593" s="7"/>
      <c r="D593" s="5"/>
    </row>
    <row r="594" spans="1:4" x14ac:dyDescent="0.3">
      <c r="A594" s="7"/>
      <c r="D594" s="5"/>
    </row>
    <row r="595" spans="1:4" x14ac:dyDescent="0.3">
      <c r="A595" s="7"/>
      <c r="D595" s="5"/>
    </row>
    <row r="596" spans="1:4" x14ac:dyDescent="0.3">
      <c r="A596" s="7"/>
      <c r="D596" s="5"/>
    </row>
    <row r="597" spans="1:4" x14ac:dyDescent="0.3">
      <c r="A597" s="7"/>
      <c r="D597" s="5"/>
    </row>
    <row r="598" spans="1:4" x14ac:dyDescent="0.3">
      <c r="A598" s="7"/>
      <c r="D598" s="5"/>
    </row>
    <row r="599" spans="1:4" x14ac:dyDescent="0.3">
      <c r="A599" s="7"/>
      <c r="D599" s="5"/>
    </row>
    <row r="600" spans="1:4" x14ac:dyDescent="0.3">
      <c r="A600" s="7"/>
      <c r="D600" s="5"/>
    </row>
    <row r="601" spans="1:4" x14ac:dyDescent="0.3">
      <c r="A601" s="7"/>
      <c r="D601" s="5"/>
    </row>
    <row r="602" spans="1:4" x14ac:dyDescent="0.3">
      <c r="A602" s="7"/>
      <c r="D602" s="5"/>
    </row>
    <row r="603" spans="1:4" x14ac:dyDescent="0.3">
      <c r="A603" s="7"/>
      <c r="D603" s="5"/>
    </row>
    <row r="604" spans="1:4" x14ac:dyDescent="0.3">
      <c r="A604" s="7"/>
      <c r="D604" s="5"/>
    </row>
    <row r="605" spans="1:4" x14ac:dyDescent="0.3">
      <c r="A605" s="7"/>
      <c r="D605" s="5"/>
    </row>
    <row r="606" spans="1:4" x14ac:dyDescent="0.3">
      <c r="A606" s="7"/>
      <c r="D606" s="5"/>
    </row>
    <row r="607" spans="1:4" x14ac:dyDescent="0.3">
      <c r="A607" s="7"/>
      <c r="D607" s="5"/>
    </row>
    <row r="608" spans="1:4" x14ac:dyDescent="0.3">
      <c r="A608" s="7"/>
      <c r="D608" s="5"/>
    </row>
    <row r="609" spans="1:4" x14ac:dyDescent="0.3">
      <c r="A609" s="7"/>
      <c r="D609" s="5"/>
    </row>
    <row r="610" spans="1:4" x14ac:dyDescent="0.3">
      <c r="A610" s="7"/>
      <c r="D610" s="5"/>
    </row>
    <row r="611" spans="1:4" x14ac:dyDescent="0.3">
      <c r="A611" s="7"/>
      <c r="D611" s="5"/>
    </row>
    <row r="612" spans="1:4" x14ac:dyDescent="0.3">
      <c r="A612" s="7"/>
      <c r="D612" s="5"/>
    </row>
    <row r="613" spans="1:4" x14ac:dyDescent="0.3">
      <c r="A613" s="7"/>
      <c r="D613" s="5"/>
    </row>
    <row r="614" spans="1:4" x14ac:dyDescent="0.3">
      <c r="A614" s="7"/>
      <c r="D614" s="5"/>
    </row>
    <row r="615" spans="1:4" x14ac:dyDescent="0.3">
      <c r="A615" s="7"/>
      <c r="D615" s="5"/>
    </row>
    <row r="616" spans="1:4" x14ac:dyDescent="0.3">
      <c r="A616" s="7"/>
      <c r="D616" s="5"/>
    </row>
    <row r="617" spans="1:4" x14ac:dyDescent="0.3">
      <c r="A617" s="7"/>
      <c r="D617" s="5"/>
    </row>
    <row r="618" spans="1:4" x14ac:dyDescent="0.3">
      <c r="A618" s="7"/>
      <c r="D618" s="5"/>
    </row>
    <row r="619" spans="1:4" x14ac:dyDescent="0.3">
      <c r="A619" s="7"/>
      <c r="D619" s="5"/>
    </row>
    <row r="620" spans="1:4" x14ac:dyDescent="0.3">
      <c r="A620" s="7"/>
      <c r="D620" s="5"/>
    </row>
    <row r="621" spans="1:4" x14ac:dyDescent="0.3">
      <c r="A621" s="7"/>
      <c r="D621" s="5"/>
    </row>
    <row r="622" spans="1:4" x14ac:dyDescent="0.3">
      <c r="A622" s="7"/>
      <c r="D622" s="5"/>
    </row>
    <row r="623" spans="1:4" x14ac:dyDescent="0.3">
      <c r="A623" s="7"/>
      <c r="D623" s="5"/>
    </row>
    <row r="624" spans="1:4" x14ac:dyDescent="0.3">
      <c r="A624" s="7"/>
      <c r="D624" s="5"/>
    </row>
    <row r="625" spans="1:4" x14ac:dyDescent="0.3">
      <c r="A625" s="7"/>
      <c r="D625" s="5"/>
    </row>
    <row r="626" spans="1:4" x14ac:dyDescent="0.3">
      <c r="A626" s="7"/>
      <c r="D626" s="5"/>
    </row>
    <row r="627" spans="1:4" x14ac:dyDescent="0.3">
      <c r="A627" s="7"/>
      <c r="D627" s="5"/>
    </row>
    <row r="628" spans="1:4" x14ac:dyDescent="0.3">
      <c r="A628" s="7"/>
      <c r="D628" s="5"/>
    </row>
    <row r="629" spans="1:4" x14ac:dyDescent="0.3">
      <c r="A629" s="7"/>
      <c r="D629" s="5"/>
    </row>
    <row r="630" spans="1:4" x14ac:dyDescent="0.3">
      <c r="A630" s="7"/>
      <c r="D630" s="5"/>
    </row>
    <row r="631" spans="1:4" x14ac:dyDescent="0.3">
      <c r="A631" s="7"/>
      <c r="D631" s="5"/>
    </row>
    <row r="632" spans="1:4" x14ac:dyDescent="0.3">
      <c r="A632" s="7"/>
      <c r="D632" s="5"/>
    </row>
    <row r="633" spans="1:4" x14ac:dyDescent="0.3">
      <c r="A633" s="7"/>
      <c r="D633" s="5"/>
    </row>
    <row r="634" spans="1:4" x14ac:dyDescent="0.3">
      <c r="A634" s="7"/>
      <c r="D634" s="5"/>
    </row>
    <row r="635" spans="1:4" x14ac:dyDescent="0.3">
      <c r="A635" s="7"/>
      <c r="D635" s="5"/>
    </row>
    <row r="636" spans="1:4" x14ac:dyDescent="0.3">
      <c r="A636" s="7"/>
      <c r="D636" s="5"/>
    </row>
    <row r="637" spans="1:4" x14ac:dyDescent="0.3">
      <c r="A637" s="7"/>
      <c r="D637" s="5"/>
    </row>
    <row r="638" spans="1:4" x14ac:dyDescent="0.3">
      <c r="A638" s="7"/>
      <c r="D638" s="5"/>
    </row>
    <row r="639" spans="1:4" x14ac:dyDescent="0.3">
      <c r="A639" s="7"/>
      <c r="D639" s="5"/>
    </row>
    <row r="640" spans="1:4" x14ac:dyDescent="0.3">
      <c r="A640" s="7"/>
      <c r="D640" s="5"/>
    </row>
    <row r="641" spans="1:4" x14ac:dyDescent="0.3">
      <c r="A641" s="7"/>
      <c r="D641" s="5"/>
    </row>
    <row r="642" spans="1:4" x14ac:dyDescent="0.3">
      <c r="A642" s="7"/>
      <c r="D642" s="5"/>
    </row>
    <row r="643" spans="1:4" x14ac:dyDescent="0.3">
      <c r="A643" s="7"/>
      <c r="D643" s="5"/>
    </row>
    <row r="644" spans="1:4" x14ac:dyDescent="0.3">
      <c r="A644" s="7"/>
      <c r="D644" s="5"/>
    </row>
    <row r="645" spans="1:4" x14ac:dyDescent="0.3">
      <c r="A645" s="7"/>
      <c r="D645" s="5"/>
    </row>
    <row r="646" spans="1:4" x14ac:dyDescent="0.3">
      <c r="A646" s="7"/>
      <c r="D646" s="5"/>
    </row>
    <row r="647" spans="1:4" x14ac:dyDescent="0.3">
      <c r="A647" s="7"/>
      <c r="D647" s="5"/>
    </row>
    <row r="648" spans="1:4" x14ac:dyDescent="0.3">
      <c r="A648" s="7"/>
      <c r="D648" s="5"/>
    </row>
    <row r="649" spans="1:4" x14ac:dyDescent="0.3">
      <c r="A649" s="7"/>
      <c r="D649" s="5"/>
    </row>
    <row r="650" spans="1:4" x14ac:dyDescent="0.3">
      <c r="A650" s="7"/>
      <c r="D650" s="5"/>
    </row>
    <row r="651" spans="1:4" x14ac:dyDescent="0.3">
      <c r="A651" s="7"/>
      <c r="D651" s="5"/>
    </row>
    <row r="652" spans="1:4" x14ac:dyDescent="0.3">
      <c r="A652" s="7"/>
      <c r="D652" s="5"/>
    </row>
    <row r="653" spans="1:4" x14ac:dyDescent="0.3">
      <c r="A653" s="7"/>
      <c r="D653" s="5"/>
    </row>
    <row r="654" spans="1:4" x14ac:dyDescent="0.3">
      <c r="A654" s="7"/>
      <c r="D654" s="5"/>
    </row>
    <row r="655" spans="1:4" x14ac:dyDescent="0.3">
      <c r="A655" s="7"/>
      <c r="D655" s="5"/>
    </row>
    <row r="656" spans="1:4" x14ac:dyDescent="0.3">
      <c r="A656" s="7"/>
      <c r="D656" s="5"/>
    </row>
    <row r="657" spans="1:4" x14ac:dyDescent="0.3">
      <c r="A657" s="7"/>
      <c r="D657" s="5"/>
    </row>
    <row r="658" spans="1:4" x14ac:dyDescent="0.3">
      <c r="A658" s="7"/>
      <c r="D658" s="5"/>
    </row>
    <row r="659" spans="1:4" x14ac:dyDescent="0.3">
      <c r="A659" s="7"/>
      <c r="D659" s="5"/>
    </row>
    <row r="660" spans="1:4" x14ac:dyDescent="0.3">
      <c r="A660" s="7"/>
      <c r="D660" s="5"/>
    </row>
    <row r="661" spans="1:4" x14ac:dyDescent="0.3">
      <c r="A661" s="7"/>
      <c r="D661" s="5"/>
    </row>
    <row r="662" spans="1:4" x14ac:dyDescent="0.3">
      <c r="A662" s="7"/>
      <c r="D662" s="5"/>
    </row>
    <row r="663" spans="1:4" x14ac:dyDescent="0.3">
      <c r="A663" s="7"/>
      <c r="D663" s="5"/>
    </row>
    <row r="664" spans="1:4" x14ac:dyDescent="0.3">
      <c r="A664" s="7"/>
      <c r="D664" s="5"/>
    </row>
    <row r="665" spans="1:4" x14ac:dyDescent="0.3">
      <c r="A665" s="7"/>
      <c r="D665" s="5"/>
    </row>
    <row r="666" spans="1:4" x14ac:dyDescent="0.3">
      <c r="A666" s="7"/>
      <c r="D666" s="5"/>
    </row>
    <row r="667" spans="1:4" x14ac:dyDescent="0.3">
      <c r="A667" s="7"/>
      <c r="D667" s="5"/>
    </row>
    <row r="668" spans="1:4" x14ac:dyDescent="0.3">
      <c r="A668" s="7"/>
      <c r="D668" s="5"/>
    </row>
    <row r="669" spans="1:4" x14ac:dyDescent="0.3">
      <c r="A669" s="7"/>
      <c r="D669" s="5"/>
    </row>
    <row r="670" spans="1:4" x14ac:dyDescent="0.3">
      <c r="A670" s="7"/>
      <c r="D670" s="5"/>
    </row>
    <row r="671" spans="1:4" x14ac:dyDescent="0.3">
      <c r="A671" s="7"/>
      <c r="D671" s="5"/>
    </row>
    <row r="672" spans="1:4" x14ac:dyDescent="0.3">
      <c r="A672" s="7"/>
      <c r="D672" s="5"/>
    </row>
    <row r="673" spans="1:4" x14ac:dyDescent="0.3">
      <c r="A673" s="7"/>
      <c r="D673" s="5"/>
    </row>
    <row r="674" spans="1:4" x14ac:dyDescent="0.3">
      <c r="A674" s="7"/>
      <c r="D674" s="5"/>
    </row>
    <row r="675" spans="1:4" x14ac:dyDescent="0.3">
      <c r="A675" s="7"/>
      <c r="D675" s="5"/>
    </row>
    <row r="676" spans="1:4" x14ac:dyDescent="0.3">
      <c r="A676" s="7"/>
      <c r="D676" s="5"/>
    </row>
    <row r="677" spans="1:4" x14ac:dyDescent="0.3">
      <c r="A677" s="7"/>
      <c r="D677" s="5"/>
    </row>
    <row r="678" spans="1:4" x14ac:dyDescent="0.3">
      <c r="A678" s="7"/>
      <c r="D678" s="5"/>
    </row>
    <row r="679" spans="1:4" x14ac:dyDescent="0.3">
      <c r="A679" s="7"/>
      <c r="D679" s="5"/>
    </row>
    <row r="680" spans="1:4" x14ac:dyDescent="0.3">
      <c r="A680" s="7"/>
      <c r="D680" s="5"/>
    </row>
    <row r="681" spans="1:4" x14ac:dyDescent="0.3">
      <c r="A681" s="7"/>
      <c r="D681" s="5"/>
    </row>
    <row r="682" spans="1:4" x14ac:dyDescent="0.3">
      <c r="A682" s="7"/>
      <c r="D682" s="5"/>
    </row>
    <row r="683" spans="1:4" x14ac:dyDescent="0.3">
      <c r="A683" s="7"/>
      <c r="D683" s="5"/>
    </row>
    <row r="684" spans="1:4" x14ac:dyDescent="0.3">
      <c r="A684" s="7"/>
      <c r="D684" s="5"/>
    </row>
    <row r="685" spans="1:4" x14ac:dyDescent="0.3">
      <c r="A685" s="7"/>
      <c r="D685" s="5"/>
    </row>
    <row r="686" spans="1:4" x14ac:dyDescent="0.3">
      <c r="A686" s="7"/>
      <c r="D686" s="5"/>
    </row>
    <row r="687" spans="1:4" x14ac:dyDescent="0.3">
      <c r="A687" s="7"/>
      <c r="D687" s="5"/>
    </row>
    <row r="688" spans="1:4" x14ac:dyDescent="0.3">
      <c r="A688" s="7"/>
      <c r="D688" s="5"/>
    </row>
    <row r="689" spans="1:4" x14ac:dyDescent="0.3">
      <c r="A689" s="7"/>
      <c r="D689" s="5"/>
    </row>
    <row r="690" spans="1:4" x14ac:dyDescent="0.3">
      <c r="A690" s="7"/>
      <c r="D690" s="5"/>
    </row>
    <row r="691" spans="1:4" x14ac:dyDescent="0.3">
      <c r="A691" s="7"/>
      <c r="D691" s="5"/>
    </row>
    <row r="692" spans="1:4" x14ac:dyDescent="0.3">
      <c r="A692" s="7"/>
      <c r="D692" s="5"/>
    </row>
    <row r="693" spans="1:4" x14ac:dyDescent="0.3">
      <c r="A693" s="7"/>
      <c r="D693" s="5"/>
    </row>
    <row r="694" spans="1:4" x14ac:dyDescent="0.3">
      <c r="A694" s="7"/>
      <c r="D694" s="5"/>
    </row>
    <row r="695" spans="1:4" x14ac:dyDescent="0.3">
      <c r="A695" s="7"/>
      <c r="D695" s="5"/>
    </row>
    <row r="696" spans="1:4" x14ac:dyDescent="0.3">
      <c r="A696" s="7"/>
      <c r="D696" s="5"/>
    </row>
    <row r="697" spans="1:4" x14ac:dyDescent="0.3">
      <c r="A697" s="7"/>
      <c r="D697" s="5"/>
    </row>
    <row r="698" spans="1:4" x14ac:dyDescent="0.3">
      <c r="A698" s="7"/>
      <c r="D698" s="5"/>
    </row>
    <row r="699" spans="1:4" x14ac:dyDescent="0.3">
      <c r="A699" s="7"/>
      <c r="D699" s="5"/>
    </row>
    <row r="700" spans="1:4" x14ac:dyDescent="0.3">
      <c r="A700" s="7"/>
      <c r="D700" s="5"/>
    </row>
    <row r="701" spans="1:4" x14ac:dyDescent="0.3">
      <c r="A701" s="7"/>
      <c r="D701" s="5"/>
    </row>
    <row r="702" spans="1:4" x14ac:dyDescent="0.3">
      <c r="A702" s="7"/>
      <c r="D702" s="5"/>
    </row>
    <row r="703" spans="1:4" x14ac:dyDescent="0.3">
      <c r="A703" s="7"/>
      <c r="D703" s="5"/>
    </row>
    <row r="704" spans="1:4" x14ac:dyDescent="0.3">
      <c r="A704" s="7"/>
      <c r="D704" s="5"/>
    </row>
    <row r="705" spans="1:4" x14ac:dyDescent="0.3">
      <c r="A705" s="7"/>
      <c r="D705" s="5"/>
    </row>
    <row r="706" spans="1:4" x14ac:dyDescent="0.3">
      <c r="A706" s="7"/>
      <c r="D706" s="5"/>
    </row>
    <row r="707" spans="1:4" x14ac:dyDescent="0.3">
      <c r="A707" s="7"/>
      <c r="D707" s="5"/>
    </row>
    <row r="708" spans="1:4" x14ac:dyDescent="0.3">
      <c r="A708" s="7"/>
      <c r="D708" s="5"/>
    </row>
    <row r="709" spans="1:4" x14ac:dyDescent="0.3">
      <c r="A709" s="7"/>
      <c r="D709" s="5"/>
    </row>
    <row r="710" spans="1:4" x14ac:dyDescent="0.3">
      <c r="A710" s="7"/>
      <c r="D710" s="5"/>
    </row>
    <row r="711" spans="1:4" x14ac:dyDescent="0.3">
      <c r="A711" s="7"/>
      <c r="D711" s="5"/>
    </row>
    <row r="712" spans="1:4" x14ac:dyDescent="0.3">
      <c r="A712" s="7"/>
      <c r="D712" s="5"/>
    </row>
    <row r="713" spans="1:4" x14ac:dyDescent="0.3">
      <c r="A713" s="7"/>
      <c r="D713" s="5"/>
    </row>
    <row r="714" spans="1:4" x14ac:dyDescent="0.3">
      <c r="A714" s="7"/>
      <c r="D714" s="5"/>
    </row>
    <row r="715" spans="1:4" x14ac:dyDescent="0.3">
      <c r="A715" s="7"/>
      <c r="D715" s="5"/>
    </row>
    <row r="716" spans="1:4" x14ac:dyDescent="0.3">
      <c r="A716" s="7"/>
      <c r="D716" s="5"/>
    </row>
    <row r="717" spans="1:4" x14ac:dyDescent="0.3">
      <c r="A717" s="7"/>
      <c r="D717" s="5"/>
    </row>
    <row r="718" spans="1:4" x14ac:dyDescent="0.3">
      <c r="A718" s="7"/>
      <c r="D718" s="5"/>
    </row>
    <row r="719" spans="1:4" x14ac:dyDescent="0.3">
      <c r="A719" s="7"/>
      <c r="D719" s="5"/>
    </row>
    <row r="720" spans="1:4" x14ac:dyDescent="0.3">
      <c r="A720" s="7"/>
      <c r="D720" s="5"/>
    </row>
    <row r="721" spans="1:4" x14ac:dyDescent="0.3">
      <c r="A721" s="7"/>
      <c r="D721" s="5"/>
    </row>
    <row r="722" spans="1:4" x14ac:dyDescent="0.3">
      <c r="A722" s="7"/>
      <c r="D722" s="5"/>
    </row>
    <row r="723" spans="1:4" x14ac:dyDescent="0.3">
      <c r="A723" s="7"/>
      <c r="D723" s="5"/>
    </row>
    <row r="724" spans="1:4" x14ac:dyDescent="0.3">
      <c r="A724" s="7"/>
      <c r="D724" s="5"/>
    </row>
    <row r="725" spans="1:4" x14ac:dyDescent="0.3">
      <c r="A725" s="7"/>
      <c r="D725" s="5"/>
    </row>
    <row r="726" spans="1:4" x14ac:dyDescent="0.3">
      <c r="A726" s="7"/>
      <c r="D726" s="5"/>
    </row>
    <row r="727" spans="1:4" x14ac:dyDescent="0.3">
      <c r="A727" s="7"/>
      <c r="D727" s="5"/>
    </row>
    <row r="728" spans="1:4" x14ac:dyDescent="0.3">
      <c r="A728" s="7"/>
      <c r="D728" s="5"/>
    </row>
    <row r="729" spans="1:4" x14ac:dyDescent="0.3">
      <c r="A729" s="7"/>
      <c r="D729" s="5"/>
    </row>
    <row r="730" spans="1:4" x14ac:dyDescent="0.3">
      <c r="A730" s="7"/>
      <c r="D730" s="5"/>
    </row>
    <row r="731" spans="1:4" x14ac:dyDescent="0.3">
      <c r="A731" s="7"/>
      <c r="D731" s="5"/>
    </row>
    <row r="732" spans="1:4" x14ac:dyDescent="0.3">
      <c r="A732" s="7"/>
      <c r="D732" s="5"/>
    </row>
    <row r="733" spans="1:4" x14ac:dyDescent="0.3">
      <c r="A733" s="7"/>
      <c r="D733" s="5"/>
    </row>
    <row r="734" spans="1:4" x14ac:dyDescent="0.3">
      <c r="A734" s="7"/>
      <c r="D734" s="5"/>
    </row>
    <row r="735" spans="1:4" x14ac:dyDescent="0.3">
      <c r="A735" s="7"/>
      <c r="D735" s="5"/>
    </row>
    <row r="736" spans="1:4" x14ac:dyDescent="0.3">
      <c r="A736" s="7"/>
      <c r="D736" s="5"/>
    </row>
    <row r="737" spans="1:4" x14ac:dyDescent="0.3">
      <c r="A737" s="7"/>
      <c r="D737" s="5"/>
    </row>
    <row r="738" spans="1:4" x14ac:dyDescent="0.3">
      <c r="A738" s="7"/>
      <c r="D738" s="5"/>
    </row>
    <row r="739" spans="1:4" x14ac:dyDescent="0.3">
      <c r="A739" s="7"/>
      <c r="D739" s="5"/>
    </row>
    <row r="740" spans="1:4" x14ac:dyDescent="0.3">
      <c r="A740" s="7"/>
      <c r="D740" s="5"/>
    </row>
    <row r="741" spans="1:4" x14ac:dyDescent="0.3">
      <c r="A741" s="7"/>
      <c r="D741" s="5"/>
    </row>
    <row r="742" spans="1:4" x14ac:dyDescent="0.3">
      <c r="A742" s="7"/>
      <c r="D742" s="5"/>
    </row>
    <row r="743" spans="1:4" x14ac:dyDescent="0.3">
      <c r="A743" s="7"/>
      <c r="D743" s="5"/>
    </row>
    <row r="744" spans="1:4" x14ac:dyDescent="0.3">
      <c r="A744" s="7"/>
      <c r="D744" s="5"/>
    </row>
    <row r="745" spans="1:4" x14ac:dyDescent="0.3">
      <c r="A745" s="7"/>
      <c r="D745" s="5"/>
    </row>
    <row r="746" spans="1:4" x14ac:dyDescent="0.3">
      <c r="A746" s="7"/>
      <c r="D746" s="5"/>
    </row>
    <row r="747" spans="1:4" x14ac:dyDescent="0.3">
      <c r="A747" s="7"/>
      <c r="D747" s="5"/>
    </row>
    <row r="748" spans="1:4" x14ac:dyDescent="0.3">
      <c r="A748" s="7"/>
      <c r="D748" s="5"/>
    </row>
    <row r="749" spans="1:4" x14ac:dyDescent="0.3">
      <c r="A749" s="7"/>
      <c r="D749" s="5"/>
    </row>
    <row r="750" spans="1:4" x14ac:dyDescent="0.3">
      <c r="A750" s="7"/>
      <c r="D750" s="5"/>
    </row>
    <row r="751" spans="1:4" x14ac:dyDescent="0.3">
      <c r="A751" s="7"/>
      <c r="D751" s="5"/>
    </row>
    <row r="752" spans="1:4" x14ac:dyDescent="0.3">
      <c r="A752" s="7"/>
      <c r="D752" s="5"/>
    </row>
    <row r="753" spans="1:4" x14ac:dyDescent="0.3">
      <c r="A753" s="7"/>
      <c r="D753" s="5"/>
    </row>
    <row r="754" spans="1:4" x14ac:dyDescent="0.3">
      <c r="A754" s="7"/>
      <c r="D754" s="5"/>
    </row>
    <row r="755" spans="1:4" x14ac:dyDescent="0.3">
      <c r="A755" s="7"/>
      <c r="D755" s="5"/>
    </row>
    <row r="756" spans="1:4" x14ac:dyDescent="0.3">
      <c r="A756" s="7"/>
      <c r="D756" s="5"/>
    </row>
    <row r="757" spans="1:4" x14ac:dyDescent="0.3">
      <c r="A757" s="7"/>
      <c r="D757" s="5"/>
    </row>
    <row r="758" spans="1:4" x14ac:dyDescent="0.3">
      <c r="A758" s="7"/>
      <c r="D758" s="5"/>
    </row>
    <row r="759" spans="1:4" x14ac:dyDescent="0.3">
      <c r="A759" s="7"/>
      <c r="D759" s="5"/>
    </row>
    <row r="760" spans="1:4" x14ac:dyDescent="0.3">
      <c r="A760" s="7"/>
      <c r="D760" s="5"/>
    </row>
    <row r="761" spans="1:4" x14ac:dyDescent="0.3">
      <c r="A761" s="7"/>
      <c r="D761" s="5"/>
    </row>
    <row r="762" spans="1:4" x14ac:dyDescent="0.3">
      <c r="A762" s="7"/>
      <c r="D762" s="5"/>
    </row>
    <row r="763" spans="1:4" x14ac:dyDescent="0.3">
      <c r="A763" s="7"/>
      <c r="D763" s="5"/>
    </row>
    <row r="764" spans="1:4" x14ac:dyDescent="0.3">
      <c r="A764" s="7"/>
      <c r="D764" s="5"/>
    </row>
    <row r="765" spans="1:4" x14ac:dyDescent="0.3">
      <c r="A765" s="7"/>
      <c r="D765" s="5"/>
    </row>
    <row r="766" spans="1:4" x14ac:dyDescent="0.3">
      <c r="A766" s="7"/>
      <c r="D766" s="5"/>
    </row>
    <row r="767" spans="1:4" x14ac:dyDescent="0.3">
      <c r="A767" s="7"/>
      <c r="D767" s="5"/>
    </row>
    <row r="768" spans="1:4" x14ac:dyDescent="0.3">
      <c r="A768" s="7"/>
      <c r="D768" s="5"/>
    </row>
    <row r="769" spans="1:4" x14ac:dyDescent="0.3">
      <c r="A769" s="7"/>
      <c r="D769" s="5"/>
    </row>
    <row r="770" spans="1:4" x14ac:dyDescent="0.3">
      <c r="A770" s="7"/>
      <c r="D770" s="5"/>
    </row>
    <row r="771" spans="1:4" x14ac:dyDescent="0.3">
      <c r="A771" s="7"/>
      <c r="D771" s="5"/>
    </row>
    <row r="772" spans="1:4" x14ac:dyDescent="0.3">
      <c r="A772" s="7"/>
      <c r="D772" s="5"/>
    </row>
    <row r="773" spans="1:4" x14ac:dyDescent="0.3">
      <c r="A773" s="7"/>
      <c r="D773" s="5"/>
    </row>
    <row r="774" spans="1:4" x14ac:dyDescent="0.3">
      <c r="A774" s="7"/>
      <c r="D774" s="5"/>
    </row>
    <row r="775" spans="1:4" x14ac:dyDescent="0.3">
      <c r="A775" s="7"/>
      <c r="D775" s="5"/>
    </row>
    <row r="776" spans="1:4" x14ac:dyDescent="0.3">
      <c r="A776" s="7"/>
      <c r="D776" s="5"/>
    </row>
    <row r="777" spans="1:4" x14ac:dyDescent="0.3">
      <c r="A777" s="7"/>
      <c r="D777" s="5"/>
    </row>
    <row r="778" spans="1:4" x14ac:dyDescent="0.3">
      <c r="A778" s="7"/>
      <c r="D778" s="5"/>
    </row>
    <row r="779" spans="1:4" x14ac:dyDescent="0.3">
      <c r="A779" s="7"/>
      <c r="D779" s="5"/>
    </row>
    <row r="780" spans="1:4" x14ac:dyDescent="0.3">
      <c r="A780" s="7"/>
      <c r="D780" s="5"/>
    </row>
    <row r="781" spans="1:4" x14ac:dyDescent="0.3">
      <c r="A781" s="7"/>
      <c r="D781" s="5"/>
    </row>
    <row r="782" spans="1:4" x14ac:dyDescent="0.3">
      <c r="A782" s="7"/>
      <c r="D782" s="5"/>
    </row>
    <row r="783" spans="1:4" x14ac:dyDescent="0.3">
      <c r="A783" s="7"/>
      <c r="D783" s="5"/>
    </row>
    <row r="784" spans="1:4" x14ac:dyDescent="0.3">
      <c r="A784" s="7"/>
      <c r="D784" s="5"/>
    </row>
    <row r="785" spans="1:4" x14ac:dyDescent="0.3">
      <c r="A785" s="7"/>
      <c r="D785" s="5"/>
    </row>
    <row r="786" spans="1:4" x14ac:dyDescent="0.3">
      <c r="A786" s="7"/>
      <c r="D786" s="5"/>
    </row>
    <row r="787" spans="1:4" x14ac:dyDescent="0.3">
      <c r="A787" s="7"/>
      <c r="D787" s="5"/>
    </row>
    <row r="788" spans="1:4" x14ac:dyDescent="0.3">
      <c r="A788" s="7"/>
      <c r="D788" s="5"/>
    </row>
    <row r="789" spans="1:4" x14ac:dyDescent="0.3">
      <c r="A789" s="7"/>
      <c r="D789" s="5"/>
    </row>
    <row r="790" spans="1:4" x14ac:dyDescent="0.3">
      <c r="A790" s="7"/>
      <c r="D790" s="5"/>
    </row>
    <row r="791" spans="1:4" x14ac:dyDescent="0.3">
      <c r="A791" s="7"/>
      <c r="D791" s="5"/>
    </row>
    <row r="792" spans="1:4" x14ac:dyDescent="0.3">
      <c r="A792" s="7"/>
      <c r="D792" s="5"/>
    </row>
    <row r="793" spans="1:4" x14ac:dyDescent="0.3">
      <c r="A793" s="7"/>
      <c r="D793" s="5"/>
    </row>
    <row r="794" spans="1:4" x14ac:dyDescent="0.3">
      <c r="A794" s="7"/>
      <c r="D794" s="5"/>
    </row>
    <row r="795" spans="1:4" x14ac:dyDescent="0.3">
      <c r="A795" s="7"/>
      <c r="D795" s="5"/>
    </row>
    <row r="796" spans="1:4" x14ac:dyDescent="0.3">
      <c r="A796" s="7"/>
      <c r="D796" s="5"/>
    </row>
    <row r="797" spans="1:4" x14ac:dyDescent="0.3">
      <c r="A797" s="7"/>
      <c r="D797" s="5"/>
    </row>
    <row r="798" spans="1:4" x14ac:dyDescent="0.3">
      <c r="A798" s="7"/>
      <c r="D798" s="5"/>
    </row>
    <row r="799" spans="1:4" x14ac:dyDescent="0.3">
      <c r="A799" s="7"/>
      <c r="D799" s="5"/>
    </row>
    <row r="800" spans="1:4" x14ac:dyDescent="0.3">
      <c r="A800" s="7"/>
      <c r="D800" s="5"/>
    </row>
    <row r="801" spans="1:4" x14ac:dyDescent="0.3">
      <c r="A801" s="7"/>
      <c r="D801" s="5"/>
    </row>
    <row r="802" spans="1:4" x14ac:dyDescent="0.3">
      <c r="A802" s="7"/>
      <c r="D802" s="5"/>
    </row>
    <row r="803" spans="1:4" x14ac:dyDescent="0.3">
      <c r="A803" s="7"/>
      <c r="D803" s="5"/>
    </row>
    <row r="804" spans="1:4" x14ac:dyDescent="0.3">
      <c r="A804" s="7"/>
      <c r="D804" s="5"/>
    </row>
    <row r="805" spans="1:4" x14ac:dyDescent="0.3">
      <c r="A805" s="7"/>
      <c r="D805" s="5"/>
    </row>
    <row r="806" spans="1:4" x14ac:dyDescent="0.3">
      <c r="A806" s="7"/>
      <c r="D806" s="5"/>
    </row>
    <row r="807" spans="1:4" x14ac:dyDescent="0.3">
      <c r="A807" s="7"/>
      <c r="D807" s="5"/>
    </row>
    <row r="808" spans="1:4" x14ac:dyDescent="0.3">
      <c r="A808" s="7"/>
      <c r="D808" s="5"/>
    </row>
    <row r="809" spans="1:4" x14ac:dyDescent="0.3">
      <c r="A809" s="7"/>
      <c r="D809" s="5"/>
    </row>
    <row r="810" spans="1:4" x14ac:dyDescent="0.3">
      <c r="A810" s="7"/>
      <c r="D810" s="5"/>
    </row>
    <row r="811" spans="1:4" x14ac:dyDescent="0.3">
      <c r="A811" s="7"/>
      <c r="D811" s="5"/>
    </row>
    <row r="812" spans="1:4" x14ac:dyDescent="0.3">
      <c r="A812" s="7"/>
      <c r="D812" s="5"/>
    </row>
    <row r="813" spans="1:4" x14ac:dyDescent="0.3">
      <c r="A813" s="7"/>
      <c r="D813" s="5"/>
    </row>
    <row r="814" spans="1:4" x14ac:dyDescent="0.3">
      <c r="A814" s="7"/>
      <c r="D814" s="5"/>
    </row>
    <row r="815" spans="1:4" x14ac:dyDescent="0.3">
      <c r="A815" s="7"/>
      <c r="D815" s="5"/>
    </row>
    <row r="816" spans="1:4" x14ac:dyDescent="0.3">
      <c r="A816" s="7"/>
      <c r="D816" s="5"/>
    </row>
    <row r="817" spans="1:4" x14ac:dyDescent="0.3">
      <c r="A817" s="7"/>
      <c r="D817" s="5"/>
    </row>
    <row r="818" spans="1:4" x14ac:dyDescent="0.3">
      <c r="A818" s="7"/>
      <c r="D818" s="5"/>
    </row>
    <row r="819" spans="1:4" x14ac:dyDescent="0.3">
      <c r="A819" s="7"/>
      <c r="D819" s="5"/>
    </row>
    <row r="820" spans="1:4" x14ac:dyDescent="0.3">
      <c r="A820" s="7"/>
      <c r="D820" s="5"/>
    </row>
    <row r="821" spans="1:4" x14ac:dyDescent="0.3">
      <c r="A821" s="7"/>
      <c r="D821" s="5"/>
    </row>
    <row r="822" spans="1:4" x14ac:dyDescent="0.3">
      <c r="A822" s="7"/>
      <c r="D822" s="5"/>
    </row>
    <row r="823" spans="1:4" x14ac:dyDescent="0.3">
      <c r="A823" s="7"/>
      <c r="D823" s="5"/>
    </row>
    <row r="824" spans="1:4" x14ac:dyDescent="0.3">
      <c r="A824" s="7"/>
      <c r="D824" s="5"/>
    </row>
    <row r="825" spans="1:4" x14ac:dyDescent="0.3">
      <c r="A825" s="7"/>
      <c r="D825" s="5"/>
    </row>
    <row r="826" spans="1:4" x14ac:dyDescent="0.3">
      <c r="A826" s="7"/>
      <c r="D826" s="5"/>
    </row>
    <row r="827" spans="1:4" x14ac:dyDescent="0.3">
      <c r="A827" s="7"/>
      <c r="D827" s="5"/>
    </row>
    <row r="828" spans="1:4" x14ac:dyDescent="0.3">
      <c r="A828" s="7"/>
      <c r="D828" s="5"/>
    </row>
    <row r="829" spans="1:4" x14ac:dyDescent="0.3">
      <c r="A829" s="7"/>
      <c r="D829" s="5"/>
    </row>
    <row r="830" spans="1:4" x14ac:dyDescent="0.3">
      <c r="A830" s="7"/>
      <c r="D830" s="5"/>
    </row>
    <row r="831" spans="1:4" x14ac:dyDescent="0.3">
      <c r="A831" s="7"/>
      <c r="D831" s="5"/>
    </row>
    <row r="832" spans="1:4" x14ac:dyDescent="0.3">
      <c r="A832" s="7"/>
      <c r="D832" s="5"/>
    </row>
    <row r="833" spans="1:4" x14ac:dyDescent="0.3">
      <c r="A833" s="7"/>
      <c r="D833" s="5"/>
    </row>
    <row r="834" spans="1:4" x14ac:dyDescent="0.3">
      <c r="A834" s="7"/>
      <c r="D834" s="5"/>
    </row>
    <row r="835" spans="1:4" x14ac:dyDescent="0.3">
      <c r="A835" s="7"/>
      <c r="D835" s="5"/>
    </row>
    <row r="836" spans="1:4" x14ac:dyDescent="0.3">
      <c r="A836" s="7"/>
      <c r="D836" s="5"/>
    </row>
    <row r="837" spans="1:4" x14ac:dyDescent="0.3">
      <c r="A837" s="7"/>
      <c r="D837" s="5"/>
    </row>
    <row r="838" spans="1:4" x14ac:dyDescent="0.3">
      <c r="A838" s="7"/>
      <c r="D838" s="5"/>
    </row>
    <row r="839" spans="1:4" x14ac:dyDescent="0.3">
      <c r="A839" s="7"/>
      <c r="D839" s="5"/>
    </row>
    <row r="840" spans="1:4" x14ac:dyDescent="0.3">
      <c r="A840" s="7"/>
      <c r="D840" s="5"/>
    </row>
    <row r="841" spans="1:4" x14ac:dyDescent="0.3">
      <c r="A841" s="7"/>
      <c r="D841" s="5"/>
    </row>
    <row r="842" spans="1:4" x14ac:dyDescent="0.3">
      <c r="A842" s="7"/>
      <c r="D842" s="5"/>
    </row>
    <row r="843" spans="1:4" x14ac:dyDescent="0.3">
      <c r="A843" s="7"/>
      <c r="D843" s="5"/>
    </row>
    <row r="844" spans="1:4" x14ac:dyDescent="0.3">
      <c r="A844" s="7"/>
      <c r="D844" s="5"/>
    </row>
    <row r="845" spans="1:4" x14ac:dyDescent="0.3">
      <c r="A845" s="7"/>
      <c r="D845" s="5"/>
    </row>
    <row r="846" spans="1:4" x14ac:dyDescent="0.3">
      <c r="A846" s="7"/>
      <c r="D846" s="5"/>
    </row>
    <row r="847" spans="1:4" x14ac:dyDescent="0.3">
      <c r="A847" s="7"/>
      <c r="D847" s="5"/>
    </row>
    <row r="848" spans="1:4" x14ac:dyDescent="0.3">
      <c r="A848" s="7"/>
      <c r="D848" s="5"/>
    </row>
    <row r="849" spans="1:4" x14ac:dyDescent="0.3">
      <c r="A849" s="7"/>
      <c r="D849" s="5"/>
    </row>
    <row r="850" spans="1:4" x14ac:dyDescent="0.3">
      <c r="A850" s="7"/>
      <c r="D850" s="5"/>
    </row>
    <row r="851" spans="1:4" x14ac:dyDescent="0.3">
      <c r="A851" s="7"/>
      <c r="D851" s="5"/>
    </row>
    <row r="852" spans="1:4" x14ac:dyDescent="0.3">
      <c r="A852" s="7"/>
      <c r="D852" s="5"/>
    </row>
    <row r="853" spans="1:4" x14ac:dyDescent="0.3">
      <c r="A853" s="7"/>
      <c r="D853" s="5"/>
    </row>
    <row r="854" spans="1:4" x14ac:dyDescent="0.3">
      <c r="A854" s="7"/>
      <c r="D854" s="5"/>
    </row>
    <row r="855" spans="1:4" x14ac:dyDescent="0.3">
      <c r="A855" s="7"/>
      <c r="D855" s="5"/>
    </row>
    <row r="856" spans="1:4" x14ac:dyDescent="0.3">
      <c r="A856" s="7"/>
      <c r="D856" s="5"/>
    </row>
    <row r="857" spans="1:4" x14ac:dyDescent="0.3">
      <c r="A857" s="7"/>
      <c r="D857" s="5"/>
    </row>
    <row r="858" spans="1:4" x14ac:dyDescent="0.3">
      <c r="A858" s="7"/>
      <c r="D858" s="5"/>
    </row>
    <row r="859" spans="1:4" x14ac:dyDescent="0.3">
      <c r="A859" s="7"/>
      <c r="D859" s="5"/>
    </row>
    <row r="860" spans="1:4" x14ac:dyDescent="0.3">
      <c r="A860" s="7"/>
      <c r="D860" s="5"/>
    </row>
    <row r="861" spans="1:4" x14ac:dyDescent="0.3">
      <c r="A861" s="7"/>
      <c r="D861" s="5"/>
    </row>
    <row r="862" spans="1:4" x14ac:dyDescent="0.3">
      <c r="A862" s="7"/>
      <c r="D862" s="5"/>
    </row>
    <row r="863" spans="1:4" x14ac:dyDescent="0.3">
      <c r="A863" s="7"/>
      <c r="D863" s="5"/>
    </row>
    <row r="864" spans="1:4" x14ac:dyDescent="0.3">
      <c r="A864" s="7"/>
      <c r="D864" s="5"/>
    </row>
    <row r="865" spans="1:4" x14ac:dyDescent="0.3">
      <c r="A865" s="7"/>
      <c r="D865" s="5"/>
    </row>
    <row r="866" spans="1:4" x14ac:dyDescent="0.3">
      <c r="A866" s="7"/>
      <c r="D866" s="5"/>
    </row>
    <row r="867" spans="1:4" x14ac:dyDescent="0.3">
      <c r="A867" s="7"/>
      <c r="D867" s="5"/>
    </row>
    <row r="868" spans="1:4" x14ac:dyDescent="0.3">
      <c r="A868" s="7"/>
      <c r="D868" s="5"/>
    </row>
    <row r="869" spans="1:4" x14ac:dyDescent="0.3">
      <c r="A869" s="7"/>
      <c r="D869" s="5"/>
    </row>
    <row r="870" spans="1:4" x14ac:dyDescent="0.3">
      <c r="A870" s="7"/>
      <c r="D870" s="5"/>
    </row>
    <row r="871" spans="1:4" x14ac:dyDescent="0.3">
      <c r="A871" s="7"/>
      <c r="D871" s="5"/>
    </row>
    <row r="872" spans="1:4" x14ac:dyDescent="0.3">
      <c r="A872" s="7"/>
      <c r="D872" s="5"/>
    </row>
    <row r="873" spans="1:4" x14ac:dyDescent="0.3">
      <c r="A873" s="7"/>
      <c r="D873" s="5"/>
    </row>
    <row r="874" spans="1:4" x14ac:dyDescent="0.3">
      <c r="A874" s="7"/>
      <c r="D874" s="5"/>
    </row>
    <row r="875" spans="1:4" x14ac:dyDescent="0.3">
      <c r="A875" s="7"/>
      <c r="D875" s="5"/>
    </row>
    <row r="876" spans="1:4" x14ac:dyDescent="0.3">
      <c r="A876" s="7"/>
      <c r="D876" s="5"/>
    </row>
    <row r="877" spans="1:4" x14ac:dyDescent="0.3">
      <c r="A877" s="7"/>
      <c r="D877" s="5"/>
    </row>
    <row r="878" spans="1:4" x14ac:dyDescent="0.3">
      <c r="A878" s="7"/>
      <c r="D878" s="5"/>
    </row>
    <row r="879" spans="1:4" x14ac:dyDescent="0.3">
      <c r="A879" s="7"/>
      <c r="D879" s="5"/>
    </row>
    <row r="880" spans="1:4" x14ac:dyDescent="0.3">
      <c r="A880" s="7"/>
      <c r="D880" s="5"/>
    </row>
    <row r="881" spans="1:4" x14ac:dyDescent="0.3">
      <c r="A881" s="7"/>
      <c r="D881" s="5"/>
    </row>
    <row r="882" spans="1:4" x14ac:dyDescent="0.3">
      <c r="A882" s="7"/>
      <c r="D882" s="5"/>
    </row>
    <row r="883" spans="1:4" x14ac:dyDescent="0.3">
      <c r="A883" s="7"/>
      <c r="D883" s="5"/>
    </row>
    <row r="884" spans="1:4" x14ac:dyDescent="0.3">
      <c r="A884" s="7"/>
      <c r="D884" s="5"/>
    </row>
    <row r="885" spans="1:4" x14ac:dyDescent="0.3">
      <c r="A885" s="7"/>
      <c r="D885" s="5"/>
    </row>
    <row r="886" spans="1:4" x14ac:dyDescent="0.3">
      <c r="A886" s="7"/>
      <c r="D886" s="5"/>
    </row>
    <row r="887" spans="1:4" x14ac:dyDescent="0.3">
      <c r="A887" s="7"/>
      <c r="D887" s="5"/>
    </row>
    <row r="888" spans="1:4" x14ac:dyDescent="0.3">
      <c r="A888" s="7"/>
      <c r="D888" s="5"/>
    </row>
    <row r="889" spans="1:4" x14ac:dyDescent="0.3">
      <c r="A889" s="7"/>
      <c r="D889" s="5"/>
    </row>
    <row r="890" spans="1:4" x14ac:dyDescent="0.3">
      <c r="A890" s="7"/>
      <c r="D890" s="5"/>
    </row>
    <row r="891" spans="1:4" x14ac:dyDescent="0.3">
      <c r="A891" s="7"/>
      <c r="D891" s="5"/>
    </row>
    <row r="892" spans="1:4" x14ac:dyDescent="0.3">
      <c r="A892" s="7"/>
      <c r="D892" s="5"/>
    </row>
    <row r="893" spans="1:4" x14ac:dyDescent="0.3">
      <c r="A893" s="7"/>
      <c r="D893" s="5"/>
    </row>
    <row r="894" spans="1:4" x14ac:dyDescent="0.3">
      <c r="A894" s="7"/>
      <c r="D894" s="5"/>
    </row>
    <row r="895" spans="1:4" x14ac:dyDescent="0.3">
      <c r="A895" s="7"/>
      <c r="D895" s="5"/>
    </row>
    <row r="896" spans="1:4" x14ac:dyDescent="0.3">
      <c r="A896" s="7"/>
      <c r="D896" s="5"/>
    </row>
    <row r="897" spans="1:4" x14ac:dyDescent="0.3">
      <c r="A897" s="7"/>
      <c r="D897" s="5"/>
    </row>
    <row r="898" spans="1:4" x14ac:dyDescent="0.3">
      <c r="A898" s="7"/>
      <c r="D898" s="5"/>
    </row>
    <row r="899" spans="1:4" x14ac:dyDescent="0.3">
      <c r="A899" s="7"/>
      <c r="D899" s="5"/>
    </row>
    <row r="900" spans="1:4" x14ac:dyDescent="0.3">
      <c r="A900" s="7"/>
      <c r="D900" s="5"/>
    </row>
    <row r="901" spans="1:4" x14ac:dyDescent="0.3">
      <c r="A901" s="7"/>
      <c r="D901" s="5"/>
    </row>
    <row r="902" spans="1:4" x14ac:dyDescent="0.3">
      <c r="A902" s="7"/>
      <c r="D902" s="5"/>
    </row>
    <row r="903" spans="1:4" x14ac:dyDescent="0.3">
      <c r="A903" s="7"/>
      <c r="D903" s="5"/>
    </row>
    <row r="904" spans="1:4" x14ac:dyDescent="0.3">
      <c r="A904" s="7"/>
      <c r="D904" s="5"/>
    </row>
    <row r="905" spans="1:4" x14ac:dyDescent="0.3">
      <c r="A905" s="7"/>
      <c r="D905" s="5"/>
    </row>
    <row r="906" spans="1:4" x14ac:dyDescent="0.3">
      <c r="A906" s="7"/>
      <c r="D906" s="5"/>
    </row>
    <row r="907" spans="1:4" x14ac:dyDescent="0.3">
      <c r="A907" s="7"/>
      <c r="D907" s="5"/>
    </row>
    <row r="908" spans="1:4" x14ac:dyDescent="0.3">
      <c r="A908" s="7"/>
      <c r="D908" s="5"/>
    </row>
    <row r="909" spans="1:4" x14ac:dyDescent="0.3">
      <c r="A909" s="7"/>
      <c r="D909" s="5"/>
    </row>
    <row r="910" spans="1:4" x14ac:dyDescent="0.3">
      <c r="A910" s="7"/>
      <c r="D910" s="5"/>
    </row>
    <row r="911" spans="1:4" x14ac:dyDescent="0.3">
      <c r="A911" s="7"/>
      <c r="D911" s="5"/>
    </row>
    <row r="912" spans="1:4" x14ac:dyDescent="0.3">
      <c r="A912" s="7"/>
      <c r="D912" s="5"/>
    </row>
    <row r="913" spans="1:4" x14ac:dyDescent="0.3">
      <c r="A913" s="7"/>
      <c r="D913" s="5"/>
    </row>
    <row r="914" spans="1:4" x14ac:dyDescent="0.3">
      <c r="A914" s="7"/>
      <c r="D914" s="5"/>
    </row>
    <row r="915" spans="1:4" x14ac:dyDescent="0.3">
      <c r="A915" s="7"/>
      <c r="D915" s="5"/>
    </row>
    <row r="916" spans="1:4" x14ac:dyDescent="0.3">
      <c r="A916" s="7"/>
      <c r="D916" s="5"/>
    </row>
    <row r="917" spans="1:4" x14ac:dyDescent="0.3">
      <c r="A917" s="7"/>
      <c r="D917" s="5"/>
    </row>
    <row r="918" spans="1:4" x14ac:dyDescent="0.3">
      <c r="A918" s="7"/>
      <c r="D918" s="5"/>
    </row>
    <row r="919" spans="1:4" x14ac:dyDescent="0.3">
      <c r="A919" s="7"/>
      <c r="D919" s="5"/>
    </row>
    <row r="920" spans="1:4" x14ac:dyDescent="0.3">
      <c r="A920" s="7"/>
      <c r="D920" s="5"/>
    </row>
    <row r="921" spans="1:4" x14ac:dyDescent="0.3">
      <c r="A921" s="7"/>
      <c r="D921" s="5"/>
    </row>
    <row r="922" spans="1:4" x14ac:dyDescent="0.3">
      <c r="A922" s="7"/>
      <c r="D922" s="5"/>
    </row>
    <row r="923" spans="1:4" x14ac:dyDescent="0.3">
      <c r="A923" s="7"/>
      <c r="D923" s="5"/>
    </row>
    <row r="924" spans="1:4" x14ac:dyDescent="0.3">
      <c r="A924" s="7"/>
      <c r="D924" s="5"/>
    </row>
    <row r="925" spans="1:4" x14ac:dyDescent="0.3">
      <c r="A925" s="7"/>
      <c r="D925" s="5"/>
    </row>
    <row r="926" spans="1:4" x14ac:dyDescent="0.3">
      <c r="A926" s="7"/>
      <c r="D926" s="5"/>
    </row>
    <row r="927" spans="1:4" x14ac:dyDescent="0.3">
      <c r="A927" s="7"/>
      <c r="D927" s="5"/>
    </row>
    <row r="928" spans="1:4" x14ac:dyDescent="0.3">
      <c r="A928" s="7"/>
      <c r="D928" s="5"/>
    </row>
    <row r="929" spans="1:4" x14ac:dyDescent="0.3">
      <c r="A929" s="7"/>
      <c r="D929" s="5"/>
    </row>
    <row r="930" spans="1:4" x14ac:dyDescent="0.3">
      <c r="A930" s="7"/>
      <c r="D930" s="5"/>
    </row>
    <row r="931" spans="1:4" x14ac:dyDescent="0.3">
      <c r="A931" s="7"/>
      <c r="D931" s="5"/>
    </row>
    <row r="932" spans="1:4" x14ac:dyDescent="0.3">
      <c r="A932" s="7"/>
      <c r="D932" s="5"/>
    </row>
    <row r="933" spans="1:4" x14ac:dyDescent="0.3">
      <c r="A933" s="7"/>
      <c r="D933" s="5"/>
    </row>
    <row r="934" spans="1:4" x14ac:dyDescent="0.3">
      <c r="A934" s="7"/>
      <c r="D934" s="5"/>
    </row>
    <row r="935" spans="1:4" x14ac:dyDescent="0.3">
      <c r="A935" s="7"/>
      <c r="D935" s="5"/>
    </row>
    <row r="936" spans="1:4" x14ac:dyDescent="0.3">
      <c r="A936" s="7"/>
      <c r="D936" s="5"/>
    </row>
    <row r="937" spans="1:4" x14ac:dyDescent="0.3">
      <c r="A937" s="7"/>
      <c r="D937" s="5"/>
    </row>
    <row r="938" spans="1:4" x14ac:dyDescent="0.3">
      <c r="A938" s="7"/>
      <c r="D938" s="5"/>
    </row>
    <row r="939" spans="1:4" x14ac:dyDescent="0.3">
      <c r="A939" s="7"/>
      <c r="D939" s="5"/>
    </row>
    <row r="940" spans="1:4" x14ac:dyDescent="0.3">
      <c r="A940" s="7"/>
      <c r="D940" s="5"/>
    </row>
    <row r="941" spans="1:4" x14ac:dyDescent="0.3">
      <c r="A941" s="7"/>
      <c r="D941" s="5"/>
    </row>
    <row r="942" spans="1:4" x14ac:dyDescent="0.3">
      <c r="A942" s="7"/>
      <c r="D942" s="5"/>
    </row>
    <row r="943" spans="1:4" x14ac:dyDescent="0.3">
      <c r="A943" s="7"/>
      <c r="D943" s="5"/>
    </row>
    <row r="944" spans="1:4" x14ac:dyDescent="0.3">
      <c r="A944" s="7"/>
      <c r="D944" s="5"/>
    </row>
    <row r="945" spans="1:4" x14ac:dyDescent="0.3">
      <c r="A945" s="7"/>
      <c r="D945" s="5"/>
    </row>
    <row r="946" spans="1:4" x14ac:dyDescent="0.3">
      <c r="A946" s="7"/>
      <c r="D946" s="5"/>
    </row>
    <row r="947" spans="1:4" x14ac:dyDescent="0.3">
      <c r="A947" s="7"/>
      <c r="D947" s="5"/>
    </row>
    <row r="948" spans="1:4" x14ac:dyDescent="0.3">
      <c r="A948" s="7"/>
      <c r="D948" s="5"/>
    </row>
    <row r="949" spans="1:4" x14ac:dyDescent="0.3">
      <c r="A949" s="7"/>
      <c r="D949" s="5"/>
    </row>
    <row r="950" spans="1:4" x14ac:dyDescent="0.3">
      <c r="A950" s="7"/>
      <c r="D950" s="5"/>
    </row>
    <row r="951" spans="1:4" x14ac:dyDescent="0.3">
      <c r="A951" s="7"/>
      <c r="D951" s="5"/>
    </row>
    <row r="952" spans="1:4" x14ac:dyDescent="0.3">
      <c r="A952" s="7"/>
      <c r="D952" s="5"/>
    </row>
    <row r="953" spans="1:4" x14ac:dyDescent="0.3">
      <c r="A953" s="7"/>
      <c r="D953" s="5"/>
    </row>
    <row r="954" spans="1:4" x14ac:dyDescent="0.3">
      <c r="A954" s="7"/>
      <c r="D954" s="5"/>
    </row>
    <row r="955" spans="1:4" x14ac:dyDescent="0.3">
      <c r="A955" s="7"/>
      <c r="D955" s="5"/>
    </row>
    <row r="956" spans="1:4" x14ac:dyDescent="0.3">
      <c r="A956" s="7"/>
      <c r="D956" s="5"/>
    </row>
    <row r="957" spans="1:4" x14ac:dyDescent="0.3">
      <c r="A957" s="7"/>
      <c r="D957" s="5"/>
    </row>
    <row r="958" spans="1:4" x14ac:dyDescent="0.3">
      <c r="A958" s="7"/>
      <c r="D958" s="5"/>
    </row>
    <row r="959" spans="1:4" x14ac:dyDescent="0.3">
      <c r="A959" s="7"/>
      <c r="D959" s="5"/>
    </row>
    <row r="960" spans="1:4" x14ac:dyDescent="0.3">
      <c r="A960" s="7"/>
      <c r="D960" s="5"/>
    </row>
    <row r="961" spans="1:4" x14ac:dyDescent="0.3">
      <c r="A961" s="7"/>
      <c r="D961" s="5"/>
    </row>
    <row r="962" spans="1:4" x14ac:dyDescent="0.3">
      <c r="A962" s="7"/>
      <c r="D962" s="5"/>
    </row>
    <row r="963" spans="1:4" x14ac:dyDescent="0.3">
      <c r="A963" s="7"/>
      <c r="D963" s="5"/>
    </row>
    <row r="964" spans="1:4" x14ac:dyDescent="0.3">
      <c r="A964" s="7"/>
      <c r="D964" s="5"/>
    </row>
    <row r="965" spans="1:4" x14ac:dyDescent="0.3">
      <c r="A965" s="7"/>
      <c r="D965" s="5"/>
    </row>
    <row r="966" spans="1:4" x14ac:dyDescent="0.3">
      <c r="A966" s="7"/>
      <c r="D966" s="5"/>
    </row>
    <row r="967" spans="1:4" x14ac:dyDescent="0.3">
      <c r="A967" s="7"/>
      <c r="D967" s="5"/>
    </row>
    <row r="968" spans="1:4" x14ac:dyDescent="0.3">
      <c r="A968" s="7"/>
      <c r="D968" s="5"/>
    </row>
    <row r="969" spans="1:4" x14ac:dyDescent="0.3">
      <c r="A969" s="7"/>
      <c r="D969" s="5"/>
    </row>
    <row r="970" spans="1:4" x14ac:dyDescent="0.3">
      <c r="A970" s="7"/>
      <c r="D970" s="5"/>
    </row>
    <row r="971" spans="1:4" x14ac:dyDescent="0.3">
      <c r="A971" s="7"/>
      <c r="D971" s="5"/>
    </row>
    <row r="972" spans="1:4" x14ac:dyDescent="0.3">
      <c r="A972" s="7"/>
      <c r="D972" s="5"/>
    </row>
    <row r="973" spans="1:4" x14ac:dyDescent="0.3">
      <c r="A973" s="7"/>
      <c r="D973" s="5"/>
    </row>
    <row r="974" spans="1:4" x14ac:dyDescent="0.3">
      <c r="A974" s="7"/>
      <c r="D974" s="5"/>
    </row>
    <row r="975" spans="1:4" x14ac:dyDescent="0.3">
      <c r="A975" s="7"/>
      <c r="D975" s="5"/>
    </row>
    <row r="976" spans="1:4" x14ac:dyDescent="0.3">
      <c r="A976" s="7"/>
      <c r="D976" s="5"/>
    </row>
    <row r="977" spans="1:4" x14ac:dyDescent="0.3">
      <c r="A977" s="7"/>
      <c r="D977" s="5"/>
    </row>
    <row r="978" spans="1:4" x14ac:dyDescent="0.3">
      <c r="A978" s="7"/>
      <c r="D978" s="5"/>
    </row>
    <row r="979" spans="1:4" x14ac:dyDescent="0.3">
      <c r="A979" s="7"/>
      <c r="D979" s="5"/>
    </row>
    <row r="980" spans="1:4" x14ac:dyDescent="0.3">
      <c r="A980" s="7"/>
      <c r="D980" s="5"/>
    </row>
    <row r="981" spans="1:4" x14ac:dyDescent="0.3">
      <c r="A981" s="7"/>
      <c r="D981" s="5"/>
    </row>
    <row r="982" spans="1:4" x14ac:dyDescent="0.3">
      <c r="A982" s="7"/>
      <c r="D982" s="5"/>
    </row>
    <row r="983" spans="1:4" x14ac:dyDescent="0.3">
      <c r="A983" s="7"/>
      <c r="D983" s="5"/>
    </row>
    <row r="984" spans="1:4" x14ac:dyDescent="0.3">
      <c r="A984" s="7"/>
      <c r="D984" s="5"/>
    </row>
    <row r="985" spans="1:4" x14ac:dyDescent="0.3">
      <c r="A985" s="7"/>
      <c r="D985" s="5"/>
    </row>
    <row r="986" spans="1:4" x14ac:dyDescent="0.3">
      <c r="A986" s="7"/>
      <c r="D986" s="5"/>
    </row>
    <row r="987" spans="1:4" x14ac:dyDescent="0.3">
      <c r="A987" s="7"/>
      <c r="D987" s="5"/>
    </row>
    <row r="988" spans="1:4" x14ac:dyDescent="0.3">
      <c r="A988" s="7"/>
      <c r="D988" s="5"/>
    </row>
    <row r="989" spans="1:4" x14ac:dyDescent="0.3">
      <c r="A989" s="7"/>
      <c r="D989" s="5"/>
    </row>
    <row r="990" spans="1:4" x14ac:dyDescent="0.3">
      <c r="A990" s="7"/>
      <c r="D990" s="5"/>
    </row>
    <row r="991" spans="1:4" x14ac:dyDescent="0.3">
      <c r="A991" s="7"/>
      <c r="D991" s="5"/>
    </row>
    <row r="992" spans="1:4" x14ac:dyDescent="0.3">
      <c r="A992" s="7"/>
      <c r="D992" s="5"/>
    </row>
    <row r="993" spans="1:4" x14ac:dyDescent="0.3">
      <c r="A993" s="7"/>
      <c r="D993" s="5"/>
    </row>
    <row r="994" spans="1:4" x14ac:dyDescent="0.3">
      <c r="A994" s="7"/>
      <c r="D994" s="5"/>
    </row>
    <row r="995" spans="1:4" x14ac:dyDescent="0.3">
      <c r="A995" s="7"/>
      <c r="D995" s="5"/>
    </row>
    <row r="996" spans="1:4" x14ac:dyDescent="0.3">
      <c r="A996" s="7"/>
      <c r="D996" s="5"/>
    </row>
    <row r="997" spans="1:4" x14ac:dyDescent="0.3">
      <c r="A997" s="7"/>
      <c r="D997" s="5"/>
    </row>
    <row r="998" spans="1:4" x14ac:dyDescent="0.3">
      <c r="A998" s="7"/>
      <c r="D998" s="5"/>
    </row>
    <row r="999" spans="1:4" x14ac:dyDescent="0.3">
      <c r="A999" s="7"/>
      <c r="D999" s="5"/>
    </row>
    <row r="1000" spans="1:4" x14ac:dyDescent="0.3">
      <c r="A1000" s="7"/>
      <c r="D1000" s="5"/>
    </row>
    <row r="1001" spans="1:4" x14ac:dyDescent="0.3">
      <c r="A1001" s="7"/>
      <c r="D1001" s="5"/>
    </row>
    <row r="1002" spans="1:4" x14ac:dyDescent="0.3">
      <c r="A1002" s="7"/>
      <c r="D1002" s="5"/>
    </row>
    <row r="1003" spans="1:4" x14ac:dyDescent="0.3">
      <c r="A1003" s="7"/>
      <c r="D1003" s="5"/>
    </row>
    <row r="1004" spans="1:4" x14ac:dyDescent="0.3">
      <c r="A1004" s="7"/>
      <c r="D1004" s="5"/>
    </row>
    <row r="1005" spans="1:4" x14ac:dyDescent="0.3">
      <c r="A1005" s="7"/>
      <c r="D1005" s="5"/>
    </row>
    <row r="1006" spans="1:4" x14ac:dyDescent="0.3">
      <c r="A1006" s="7"/>
      <c r="D1006" s="5"/>
    </row>
    <row r="1007" spans="1:4" x14ac:dyDescent="0.3">
      <c r="A1007" s="7"/>
      <c r="D1007" s="5"/>
    </row>
    <row r="1008" spans="1:4" x14ac:dyDescent="0.3">
      <c r="A1008" s="7"/>
      <c r="D1008" s="5"/>
    </row>
    <row r="1009" spans="1:4" x14ac:dyDescent="0.3">
      <c r="A1009" s="7"/>
      <c r="D1009" s="5"/>
    </row>
    <row r="1010" spans="1:4" x14ac:dyDescent="0.3">
      <c r="A1010" s="7"/>
      <c r="D1010" s="5"/>
    </row>
    <row r="1011" spans="1:4" x14ac:dyDescent="0.3">
      <c r="A1011" s="7"/>
      <c r="D1011" s="5"/>
    </row>
    <row r="1012" spans="1:4" x14ac:dyDescent="0.3">
      <c r="A1012" s="7"/>
      <c r="D1012" s="5"/>
    </row>
    <row r="1013" spans="1:4" x14ac:dyDescent="0.3">
      <c r="A1013" s="7"/>
      <c r="D1013" s="5"/>
    </row>
    <row r="1014" spans="1:4" x14ac:dyDescent="0.3">
      <c r="A1014" s="7"/>
      <c r="D1014" s="5"/>
    </row>
    <row r="1015" spans="1:4" x14ac:dyDescent="0.3">
      <c r="A1015" s="7"/>
      <c r="D1015" s="5"/>
    </row>
    <row r="1016" spans="1:4" x14ac:dyDescent="0.3">
      <c r="A1016" s="7"/>
      <c r="D1016" s="5"/>
    </row>
    <row r="1017" spans="1:4" x14ac:dyDescent="0.3">
      <c r="A1017" s="7"/>
      <c r="D1017" s="5"/>
    </row>
    <row r="1018" spans="1:4" x14ac:dyDescent="0.3">
      <c r="A1018" s="7"/>
      <c r="D1018" s="5"/>
    </row>
    <row r="1019" spans="1:4" x14ac:dyDescent="0.3">
      <c r="A1019" s="7"/>
      <c r="D1019" s="5"/>
    </row>
    <row r="1020" spans="1:4" x14ac:dyDescent="0.3">
      <c r="A1020" s="7"/>
      <c r="D1020" s="5"/>
    </row>
    <row r="1021" spans="1:4" x14ac:dyDescent="0.3">
      <c r="A1021" s="7"/>
      <c r="D1021" s="5"/>
    </row>
    <row r="1022" spans="1:4" x14ac:dyDescent="0.3">
      <c r="A1022" s="7"/>
      <c r="D1022" s="5"/>
    </row>
    <row r="1023" spans="1:4" x14ac:dyDescent="0.3">
      <c r="A1023" s="7"/>
      <c r="D1023" s="5"/>
    </row>
    <row r="1024" spans="1:4" x14ac:dyDescent="0.3">
      <c r="A1024" s="7"/>
      <c r="D1024" s="5"/>
    </row>
    <row r="1025" spans="1:4" x14ac:dyDescent="0.3">
      <c r="A1025" s="7"/>
      <c r="D1025" s="5"/>
    </row>
    <row r="1026" spans="1:4" x14ac:dyDescent="0.3">
      <c r="A1026" s="7"/>
      <c r="D1026" s="5"/>
    </row>
    <row r="1027" spans="1:4" x14ac:dyDescent="0.3">
      <c r="A1027" s="7"/>
      <c r="D1027" s="5"/>
    </row>
    <row r="1028" spans="1:4" x14ac:dyDescent="0.3">
      <c r="A1028" s="7"/>
      <c r="D1028" s="5"/>
    </row>
    <row r="1029" spans="1:4" x14ac:dyDescent="0.3">
      <c r="A1029" s="7"/>
      <c r="D1029" s="5"/>
    </row>
    <row r="1030" spans="1:4" x14ac:dyDescent="0.3">
      <c r="A1030" s="7"/>
      <c r="D1030" s="5"/>
    </row>
    <row r="1031" spans="1:4" x14ac:dyDescent="0.3">
      <c r="A1031" s="7"/>
      <c r="D1031" s="5"/>
    </row>
    <row r="1032" spans="1:4" x14ac:dyDescent="0.3">
      <c r="A1032" s="7"/>
      <c r="D1032" s="5"/>
    </row>
    <row r="1033" spans="1:4" x14ac:dyDescent="0.3">
      <c r="A1033" s="7"/>
      <c r="D1033" s="5"/>
    </row>
    <row r="1034" spans="1:4" x14ac:dyDescent="0.3">
      <c r="A1034" s="7"/>
      <c r="D1034" s="5"/>
    </row>
    <row r="1035" spans="1:4" x14ac:dyDescent="0.3">
      <c r="A1035" s="7"/>
      <c r="D1035" s="5"/>
    </row>
    <row r="1036" spans="1:4" x14ac:dyDescent="0.3">
      <c r="A1036" s="7"/>
      <c r="D1036" s="5"/>
    </row>
    <row r="1037" spans="1:4" x14ac:dyDescent="0.3">
      <c r="A1037" s="7"/>
      <c r="D1037" s="5"/>
    </row>
    <row r="1038" spans="1:4" x14ac:dyDescent="0.3">
      <c r="A1038" s="7"/>
      <c r="D1038" s="5"/>
    </row>
    <row r="1039" spans="1:4" x14ac:dyDescent="0.3">
      <c r="A1039" s="7"/>
      <c r="D1039" s="5"/>
    </row>
    <row r="1040" spans="1:4" x14ac:dyDescent="0.3">
      <c r="A1040" s="7"/>
      <c r="D1040" s="5"/>
    </row>
    <row r="1041" spans="1:4" x14ac:dyDescent="0.3">
      <c r="A1041" s="7"/>
      <c r="D1041" s="5"/>
    </row>
    <row r="1042" spans="1:4" x14ac:dyDescent="0.3">
      <c r="A1042" s="7"/>
      <c r="D1042" s="5"/>
    </row>
    <row r="1043" spans="1:4" x14ac:dyDescent="0.3">
      <c r="A1043" s="7"/>
      <c r="D1043" s="5"/>
    </row>
    <row r="1044" spans="1:4" x14ac:dyDescent="0.3">
      <c r="A1044" s="7"/>
      <c r="D1044" s="5"/>
    </row>
    <row r="1045" spans="1:4" x14ac:dyDescent="0.3">
      <c r="A1045" s="7"/>
      <c r="D1045" s="5"/>
    </row>
    <row r="1046" spans="1:4" x14ac:dyDescent="0.3">
      <c r="A1046" s="7"/>
      <c r="D1046" s="5"/>
    </row>
    <row r="1047" spans="1:4" x14ac:dyDescent="0.3">
      <c r="A1047" s="7"/>
      <c r="D1047" s="5"/>
    </row>
    <row r="1048" spans="1:4" x14ac:dyDescent="0.3">
      <c r="A1048" s="7"/>
      <c r="D1048" s="5"/>
    </row>
    <row r="1049" spans="1:4" x14ac:dyDescent="0.3">
      <c r="A1049" s="7"/>
      <c r="D1049" s="5"/>
    </row>
    <row r="1050" spans="1:4" x14ac:dyDescent="0.3">
      <c r="A1050" s="7"/>
      <c r="D1050" s="5"/>
    </row>
    <row r="1051" spans="1:4" x14ac:dyDescent="0.3">
      <c r="A1051" s="7"/>
      <c r="D1051" s="5"/>
    </row>
    <row r="1052" spans="1:4" x14ac:dyDescent="0.3">
      <c r="A1052" s="7"/>
      <c r="D1052" s="5"/>
    </row>
    <row r="1053" spans="1:4" x14ac:dyDescent="0.3">
      <c r="A1053" s="7"/>
      <c r="D1053" s="5"/>
    </row>
    <row r="1054" spans="1:4" x14ac:dyDescent="0.3">
      <c r="A1054" s="7"/>
      <c r="D1054" s="5"/>
    </row>
    <row r="1055" spans="1:4" x14ac:dyDescent="0.3">
      <c r="A1055" s="7"/>
      <c r="D1055" s="5"/>
    </row>
    <row r="1056" spans="1:4" x14ac:dyDescent="0.3">
      <c r="A1056" s="7"/>
      <c r="D1056" s="5"/>
    </row>
    <row r="1057" spans="1:4" x14ac:dyDescent="0.3">
      <c r="A1057" s="7"/>
      <c r="D1057" s="5"/>
    </row>
    <row r="1058" spans="1:4" x14ac:dyDescent="0.3">
      <c r="A1058" s="7"/>
      <c r="D1058" s="5"/>
    </row>
    <row r="1059" spans="1:4" x14ac:dyDescent="0.3">
      <c r="A1059" s="7"/>
      <c r="D1059" s="5"/>
    </row>
    <row r="1060" spans="1:4" x14ac:dyDescent="0.3">
      <c r="A1060" s="7"/>
      <c r="D1060" s="5"/>
    </row>
    <row r="1061" spans="1:4" x14ac:dyDescent="0.3">
      <c r="A1061" s="7"/>
      <c r="D1061" s="5"/>
    </row>
    <row r="1062" spans="1:4" x14ac:dyDescent="0.3">
      <c r="A1062" s="7"/>
      <c r="D1062" s="5"/>
    </row>
    <row r="1063" spans="1:4" x14ac:dyDescent="0.3">
      <c r="A1063" s="7"/>
      <c r="D1063" s="5"/>
    </row>
    <row r="1064" spans="1:4" x14ac:dyDescent="0.3">
      <c r="A1064" s="7"/>
      <c r="D1064" s="5"/>
    </row>
    <row r="1065" spans="1:4" x14ac:dyDescent="0.3">
      <c r="A1065" s="7"/>
      <c r="D1065" s="5"/>
    </row>
    <row r="1066" spans="1:4" x14ac:dyDescent="0.3">
      <c r="A1066" s="7"/>
      <c r="D1066" s="5"/>
    </row>
    <row r="1067" spans="1:4" x14ac:dyDescent="0.3">
      <c r="A1067" s="7"/>
      <c r="D1067" s="5"/>
    </row>
    <row r="1068" spans="1:4" x14ac:dyDescent="0.3">
      <c r="A1068" s="7"/>
      <c r="D1068" s="5"/>
    </row>
    <row r="1069" spans="1:4" x14ac:dyDescent="0.3">
      <c r="A1069" s="7"/>
      <c r="D1069" s="5"/>
    </row>
    <row r="1070" spans="1:4" x14ac:dyDescent="0.3">
      <c r="A1070" s="7"/>
      <c r="D1070" s="5"/>
    </row>
    <row r="1071" spans="1:4" x14ac:dyDescent="0.3">
      <c r="A1071" s="7"/>
      <c r="D1071" s="5"/>
    </row>
    <row r="1072" spans="1:4" x14ac:dyDescent="0.3">
      <c r="A1072" s="7"/>
      <c r="D1072" s="5"/>
    </row>
    <row r="1073" spans="1:4" x14ac:dyDescent="0.3">
      <c r="A1073" s="7"/>
      <c r="D1073" s="5"/>
    </row>
    <row r="1074" spans="1:4" x14ac:dyDescent="0.3">
      <c r="A1074" s="7"/>
      <c r="D1074" s="5"/>
    </row>
    <row r="1075" spans="1:4" x14ac:dyDescent="0.3">
      <c r="A1075" s="7"/>
      <c r="D1075" s="5"/>
    </row>
    <row r="1076" spans="1:4" x14ac:dyDescent="0.3">
      <c r="A1076" s="7"/>
      <c r="D1076" s="5"/>
    </row>
    <row r="1077" spans="1:4" x14ac:dyDescent="0.3">
      <c r="A1077" s="7"/>
      <c r="D1077" s="5"/>
    </row>
    <row r="1078" spans="1:4" x14ac:dyDescent="0.3">
      <c r="A1078" s="7"/>
      <c r="D1078" s="5"/>
    </row>
    <row r="1079" spans="1:4" x14ac:dyDescent="0.3">
      <c r="A1079" s="7"/>
      <c r="D1079" s="5"/>
    </row>
    <row r="1080" spans="1:4" x14ac:dyDescent="0.3">
      <c r="A1080" s="7"/>
      <c r="D1080" s="5"/>
    </row>
    <row r="1081" spans="1:4" x14ac:dyDescent="0.3">
      <c r="A1081" s="7"/>
      <c r="D1081" s="5"/>
    </row>
    <row r="1082" spans="1:4" x14ac:dyDescent="0.3">
      <c r="A1082" s="7"/>
      <c r="D1082" s="5"/>
    </row>
    <row r="1083" spans="1:4" x14ac:dyDescent="0.3">
      <c r="A1083" s="7"/>
      <c r="D1083" s="5"/>
    </row>
    <row r="1084" spans="1:4" x14ac:dyDescent="0.3">
      <c r="A1084" s="7"/>
      <c r="D1084" s="5"/>
    </row>
    <row r="1085" spans="1:4" x14ac:dyDescent="0.3">
      <c r="A1085" s="7"/>
      <c r="D1085" s="5"/>
    </row>
    <row r="1086" spans="1:4" x14ac:dyDescent="0.3">
      <c r="A1086" s="7"/>
      <c r="D1086" s="5"/>
    </row>
    <row r="1087" spans="1:4" x14ac:dyDescent="0.3">
      <c r="A1087" s="7"/>
      <c r="D1087" s="5"/>
    </row>
    <row r="1088" spans="1:4" x14ac:dyDescent="0.3">
      <c r="A1088" s="7"/>
      <c r="D1088" s="5"/>
    </row>
    <row r="1089" spans="1:4" x14ac:dyDescent="0.3">
      <c r="A1089" s="7"/>
      <c r="D1089" s="5"/>
    </row>
    <row r="1090" spans="1:4" x14ac:dyDescent="0.3">
      <c r="A1090" s="7"/>
      <c r="D1090" s="5"/>
    </row>
    <row r="1091" spans="1:4" x14ac:dyDescent="0.3">
      <c r="A1091" s="7"/>
      <c r="D1091" s="5"/>
    </row>
    <row r="1092" spans="1:4" x14ac:dyDescent="0.3">
      <c r="A1092" s="7"/>
      <c r="D1092" s="5"/>
    </row>
    <row r="1093" spans="1:4" x14ac:dyDescent="0.3">
      <c r="A1093" s="7"/>
      <c r="D1093" s="5"/>
    </row>
    <row r="1094" spans="1:4" x14ac:dyDescent="0.3">
      <c r="A1094" s="7"/>
      <c r="D1094" s="5"/>
    </row>
    <row r="1095" spans="1:4" x14ac:dyDescent="0.3">
      <c r="A1095" s="7"/>
      <c r="D1095" s="5"/>
    </row>
    <row r="1096" spans="1:4" x14ac:dyDescent="0.3">
      <c r="A1096" s="7"/>
      <c r="D1096" s="5"/>
    </row>
    <row r="1097" spans="1:4" x14ac:dyDescent="0.3">
      <c r="A1097" s="7"/>
      <c r="D1097" s="5"/>
    </row>
    <row r="1098" spans="1:4" x14ac:dyDescent="0.3">
      <c r="A1098" s="7"/>
      <c r="D1098" s="5"/>
    </row>
    <row r="1099" spans="1:4" x14ac:dyDescent="0.3">
      <c r="A1099" s="7"/>
      <c r="D1099" s="5"/>
    </row>
    <row r="1100" spans="1:4" x14ac:dyDescent="0.3">
      <c r="A1100" s="7"/>
      <c r="D1100" s="5"/>
    </row>
    <row r="1101" spans="1:4" x14ac:dyDescent="0.3">
      <c r="A1101" s="7"/>
      <c r="D1101" s="5"/>
    </row>
    <row r="1102" spans="1:4" x14ac:dyDescent="0.3">
      <c r="A1102" s="7"/>
      <c r="D1102" s="5"/>
    </row>
    <row r="1103" spans="1:4" x14ac:dyDescent="0.3">
      <c r="A1103" s="7"/>
      <c r="D1103" s="5"/>
    </row>
    <row r="1104" spans="1:4" x14ac:dyDescent="0.3">
      <c r="A1104" s="7"/>
      <c r="D1104" s="5"/>
    </row>
    <row r="1105" spans="1:4" x14ac:dyDescent="0.3">
      <c r="A1105" s="7"/>
      <c r="D1105" s="5"/>
    </row>
    <row r="1106" spans="1:4" x14ac:dyDescent="0.3">
      <c r="A1106" s="7"/>
      <c r="D1106" s="5"/>
    </row>
    <row r="1107" spans="1:4" x14ac:dyDescent="0.3">
      <c r="A1107" s="7"/>
      <c r="D1107" s="5"/>
    </row>
    <row r="1108" spans="1:4" x14ac:dyDescent="0.3">
      <c r="A1108" s="7"/>
      <c r="D1108" s="5"/>
    </row>
    <row r="1109" spans="1:4" x14ac:dyDescent="0.3">
      <c r="A1109" s="7"/>
      <c r="D1109" s="5"/>
    </row>
    <row r="1110" spans="1:4" x14ac:dyDescent="0.3">
      <c r="A1110" s="7"/>
      <c r="D1110" s="5"/>
    </row>
    <row r="1111" spans="1:4" x14ac:dyDescent="0.3">
      <c r="A1111" s="7"/>
      <c r="D1111" s="5"/>
    </row>
    <row r="1112" spans="1:4" x14ac:dyDescent="0.3">
      <c r="A1112" s="7"/>
      <c r="D1112" s="5"/>
    </row>
    <row r="1113" spans="1:4" x14ac:dyDescent="0.3">
      <c r="A1113" s="7"/>
      <c r="D1113" s="5"/>
    </row>
    <row r="1114" spans="1:4" x14ac:dyDescent="0.3">
      <c r="A1114" s="7"/>
      <c r="D1114" s="5"/>
    </row>
    <row r="1115" spans="1:4" x14ac:dyDescent="0.3">
      <c r="A1115" s="7"/>
      <c r="D1115" s="5"/>
    </row>
    <row r="1116" spans="1:4" x14ac:dyDescent="0.3">
      <c r="A1116" s="7"/>
      <c r="D1116" s="5"/>
    </row>
    <row r="1117" spans="1:4" x14ac:dyDescent="0.3">
      <c r="A1117" s="7"/>
      <c r="D1117" s="5"/>
    </row>
    <row r="1118" spans="1:4" x14ac:dyDescent="0.3">
      <c r="A1118" s="7"/>
      <c r="D1118" s="5"/>
    </row>
    <row r="1119" spans="1:4" x14ac:dyDescent="0.3">
      <c r="A1119" s="7"/>
      <c r="D1119" s="5"/>
    </row>
    <row r="1120" spans="1:4" x14ac:dyDescent="0.3">
      <c r="A1120" s="7"/>
      <c r="D1120" s="5"/>
    </row>
    <row r="1121" spans="1:4" x14ac:dyDescent="0.3">
      <c r="A1121" s="7"/>
      <c r="D1121" s="5"/>
    </row>
    <row r="1122" spans="1:4" x14ac:dyDescent="0.3">
      <c r="A1122" s="7"/>
      <c r="D1122" s="5"/>
    </row>
    <row r="1123" spans="1:4" x14ac:dyDescent="0.3">
      <c r="A1123" s="7"/>
      <c r="D1123" s="5"/>
    </row>
    <row r="1124" spans="1:4" x14ac:dyDescent="0.3">
      <c r="A1124" s="7"/>
      <c r="D1124" s="5"/>
    </row>
    <row r="1125" spans="1:4" x14ac:dyDescent="0.3">
      <c r="A1125" s="7"/>
      <c r="D1125" s="5"/>
    </row>
    <row r="1126" spans="1:4" x14ac:dyDescent="0.3">
      <c r="A1126" s="7"/>
      <c r="D1126" s="5"/>
    </row>
    <row r="1127" spans="1:4" x14ac:dyDescent="0.3">
      <c r="A1127" s="7"/>
      <c r="D1127" s="5"/>
    </row>
    <row r="1128" spans="1:4" x14ac:dyDescent="0.3">
      <c r="A1128" s="7"/>
      <c r="D1128" s="5"/>
    </row>
    <row r="1129" spans="1:4" x14ac:dyDescent="0.3">
      <c r="A1129" s="7"/>
      <c r="D1129" s="5"/>
    </row>
    <row r="1130" spans="1:4" x14ac:dyDescent="0.3">
      <c r="A1130" s="7"/>
      <c r="D1130" s="5"/>
    </row>
    <row r="1131" spans="1:4" x14ac:dyDescent="0.3">
      <c r="A1131" s="7"/>
      <c r="D1131" s="5"/>
    </row>
    <row r="1132" spans="1:4" x14ac:dyDescent="0.3">
      <c r="A1132" s="7"/>
      <c r="D1132" s="5"/>
    </row>
    <row r="1133" spans="1:4" x14ac:dyDescent="0.3">
      <c r="A1133" s="7"/>
      <c r="D1133" s="5"/>
    </row>
    <row r="1134" spans="1:4" x14ac:dyDescent="0.3">
      <c r="A1134" s="7"/>
      <c r="D1134" s="5"/>
    </row>
    <row r="1135" spans="1:4" x14ac:dyDescent="0.3">
      <c r="A1135" s="7"/>
      <c r="D1135" s="5"/>
    </row>
    <row r="1136" spans="1:4" x14ac:dyDescent="0.3">
      <c r="A1136" s="7"/>
      <c r="D1136" s="5"/>
    </row>
    <row r="1137" spans="1:4" x14ac:dyDescent="0.3">
      <c r="A1137" s="7"/>
      <c r="D1137" s="5"/>
    </row>
    <row r="1138" spans="1:4" x14ac:dyDescent="0.3">
      <c r="A1138" s="7"/>
      <c r="D1138" s="5"/>
    </row>
    <row r="1139" spans="1:4" x14ac:dyDescent="0.3">
      <c r="A1139" s="7"/>
      <c r="D1139" s="5"/>
    </row>
    <row r="1140" spans="1:4" x14ac:dyDescent="0.3">
      <c r="A1140" s="7"/>
      <c r="D1140" s="5"/>
    </row>
    <row r="1141" spans="1:4" x14ac:dyDescent="0.3">
      <c r="A1141" s="7"/>
      <c r="D1141" s="5"/>
    </row>
    <row r="1142" spans="1:4" x14ac:dyDescent="0.3">
      <c r="A1142" s="7"/>
      <c r="D1142" s="5"/>
    </row>
    <row r="1143" spans="1:4" x14ac:dyDescent="0.3">
      <c r="A1143" s="7"/>
      <c r="D1143" s="5"/>
    </row>
    <row r="1144" spans="1:4" x14ac:dyDescent="0.3">
      <c r="A1144" s="7"/>
      <c r="D1144" s="5"/>
    </row>
    <row r="1145" spans="1:4" x14ac:dyDescent="0.3">
      <c r="A1145" s="7"/>
      <c r="D1145" s="5"/>
    </row>
    <row r="1146" spans="1:4" x14ac:dyDescent="0.3">
      <c r="A1146" s="7"/>
      <c r="D1146" s="5"/>
    </row>
    <row r="1147" spans="1:4" x14ac:dyDescent="0.3">
      <c r="A1147" s="7"/>
      <c r="D1147" s="5"/>
    </row>
    <row r="1148" spans="1:4" x14ac:dyDescent="0.3">
      <c r="A1148" s="7"/>
      <c r="D1148" s="5"/>
    </row>
    <row r="1149" spans="1:4" x14ac:dyDescent="0.3">
      <c r="A1149" s="7"/>
      <c r="D1149" s="5"/>
    </row>
    <row r="1150" spans="1:4" x14ac:dyDescent="0.3">
      <c r="A1150" s="7"/>
      <c r="D1150" s="5"/>
    </row>
    <row r="1151" spans="1:4" x14ac:dyDescent="0.3">
      <c r="A1151" s="7"/>
      <c r="D1151" s="5"/>
    </row>
    <row r="1152" spans="1:4" x14ac:dyDescent="0.3">
      <c r="A1152" s="7"/>
      <c r="D1152" s="5"/>
    </row>
    <row r="1153" spans="1:4" x14ac:dyDescent="0.3">
      <c r="A1153" s="7"/>
      <c r="D1153" s="5"/>
    </row>
    <row r="1154" spans="1:4" x14ac:dyDescent="0.3">
      <c r="A1154" s="7"/>
      <c r="D1154" s="5"/>
    </row>
    <row r="1155" spans="1:4" x14ac:dyDescent="0.3">
      <c r="A1155" s="7"/>
      <c r="D1155" s="5"/>
    </row>
    <row r="1156" spans="1:4" x14ac:dyDescent="0.3">
      <c r="A1156" s="7"/>
      <c r="D1156" s="5"/>
    </row>
    <row r="1157" spans="1:4" x14ac:dyDescent="0.3">
      <c r="A1157" s="7"/>
      <c r="D1157" s="5"/>
    </row>
    <row r="1158" spans="1:4" x14ac:dyDescent="0.3">
      <c r="A1158" s="7"/>
      <c r="D1158" s="5"/>
    </row>
    <row r="1159" spans="1:4" x14ac:dyDescent="0.3">
      <c r="A1159" s="7"/>
      <c r="D1159" s="5"/>
    </row>
    <row r="1160" spans="1:4" x14ac:dyDescent="0.3">
      <c r="A1160" s="7"/>
      <c r="D1160" s="5"/>
    </row>
    <row r="1161" spans="1:4" x14ac:dyDescent="0.3">
      <c r="A1161" s="7"/>
      <c r="D1161" s="5"/>
    </row>
    <row r="1162" spans="1:4" x14ac:dyDescent="0.3">
      <c r="A1162" s="7"/>
      <c r="D1162" s="5"/>
    </row>
    <row r="1163" spans="1:4" x14ac:dyDescent="0.3">
      <c r="A1163" s="7"/>
      <c r="D1163" s="5"/>
    </row>
    <row r="1164" spans="1:4" x14ac:dyDescent="0.3">
      <c r="A1164" s="7"/>
      <c r="D1164" s="5"/>
    </row>
    <row r="1165" spans="1:4" x14ac:dyDescent="0.3">
      <c r="A1165" s="7"/>
      <c r="D1165" s="5"/>
    </row>
    <row r="1166" spans="1:4" x14ac:dyDescent="0.3">
      <c r="A1166" s="7"/>
      <c r="D1166" s="5"/>
    </row>
    <row r="1167" spans="1:4" x14ac:dyDescent="0.3">
      <c r="A1167" s="7"/>
      <c r="D1167" s="5"/>
    </row>
    <row r="1168" spans="1:4" x14ac:dyDescent="0.3">
      <c r="A1168" s="7"/>
      <c r="D1168" s="5"/>
    </row>
    <row r="1169" spans="1:4" x14ac:dyDescent="0.3">
      <c r="A1169" s="7"/>
      <c r="D1169" s="5"/>
    </row>
    <row r="1170" spans="1:4" x14ac:dyDescent="0.3">
      <c r="A1170" s="7"/>
      <c r="D1170" s="5"/>
    </row>
    <row r="1171" spans="1:4" x14ac:dyDescent="0.3">
      <c r="A1171" s="7"/>
      <c r="D1171" s="5"/>
    </row>
    <row r="1172" spans="1:4" x14ac:dyDescent="0.3">
      <c r="A1172" s="7"/>
      <c r="D1172" s="5"/>
    </row>
    <row r="1173" spans="1:4" x14ac:dyDescent="0.3">
      <c r="A1173" s="7"/>
      <c r="D1173" s="5"/>
    </row>
    <row r="1174" spans="1:4" x14ac:dyDescent="0.3">
      <c r="A1174" s="7"/>
      <c r="D1174" s="5"/>
    </row>
    <row r="1175" spans="1:4" x14ac:dyDescent="0.3">
      <c r="A1175" s="7"/>
      <c r="D1175" s="5"/>
    </row>
    <row r="1176" spans="1:4" x14ac:dyDescent="0.3">
      <c r="A1176" s="7"/>
      <c r="D1176" s="5"/>
    </row>
    <row r="1177" spans="1:4" x14ac:dyDescent="0.3">
      <c r="A1177" s="7"/>
      <c r="D1177" s="5"/>
    </row>
    <row r="1178" spans="1:4" x14ac:dyDescent="0.3">
      <c r="A1178" s="7"/>
      <c r="D1178" s="5"/>
    </row>
    <row r="1179" spans="1:4" x14ac:dyDescent="0.3">
      <c r="A1179" s="7"/>
      <c r="D1179" s="5"/>
    </row>
    <row r="1180" spans="1:4" x14ac:dyDescent="0.3">
      <c r="A1180" s="7"/>
      <c r="D1180" s="5"/>
    </row>
    <row r="1181" spans="1:4" x14ac:dyDescent="0.3">
      <c r="A1181" s="7"/>
      <c r="D1181" s="5"/>
    </row>
    <row r="1182" spans="1:4" x14ac:dyDescent="0.3">
      <c r="A1182" s="7"/>
      <c r="D1182" s="5"/>
    </row>
    <row r="1183" spans="1:4" x14ac:dyDescent="0.3">
      <c r="A1183" s="7"/>
      <c r="D1183" s="5"/>
    </row>
    <row r="1184" spans="1:4" x14ac:dyDescent="0.3">
      <c r="A1184" s="7"/>
      <c r="D1184" s="5"/>
    </row>
    <row r="1185" spans="1:4" x14ac:dyDescent="0.3">
      <c r="A1185" s="7"/>
      <c r="D1185" s="5"/>
    </row>
    <row r="1186" spans="1:4" x14ac:dyDescent="0.3">
      <c r="A1186" s="7"/>
      <c r="D1186" s="5"/>
    </row>
    <row r="1187" spans="1:4" x14ac:dyDescent="0.3">
      <c r="A1187" s="7"/>
      <c r="D1187" s="5"/>
    </row>
    <row r="1188" spans="1:4" x14ac:dyDescent="0.3">
      <c r="A1188" s="7"/>
      <c r="D1188" s="5"/>
    </row>
    <row r="1189" spans="1:4" x14ac:dyDescent="0.3">
      <c r="A1189" s="7"/>
      <c r="D1189" s="5"/>
    </row>
    <row r="1190" spans="1:4" x14ac:dyDescent="0.3">
      <c r="A1190" s="7"/>
      <c r="D1190" s="5"/>
    </row>
    <row r="1191" spans="1:4" x14ac:dyDescent="0.3">
      <c r="A1191" s="7"/>
      <c r="D1191" s="5"/>
    </row>
    <row r="1192" spans="1:4" x14ac:dyDescent="0.3">
      <c r="A1192" s="7"/>
      <c r="D1192" s="5"/>
    </row>
    <row r="1193" spans="1:4" x14ac:dyDescent="0.3">
      <c r="A1193" s="7"/>
      <c r="D1193" s="5"/>
    </row>
    <row r="1194" spans="1:4" x14ac:dyDescent="0.3">
      <c r="A1194" s="7"/>
      <c r="D1194" s="5"/>
    </row>
    <row r="1195" spans="1:4" x14ac:dyDescent="0.3">
      <c r="A1195" s="7"/>
      <c r="D1195" s="5"/>
    </row>
    <row r="1196" spans="1:4" x14ac:dyDescent="0.3">
      <c r="A1196" s="7"/>
      <c r="D1196" s="5"/>
    </row>
    <row r="1197" spans="1:4" x14ac:dyDescent="0.3">
      <c r="A1197" s="7"/>
      <c r="D1197" s="5"/>
    </row>
    <row r="1198" spans="1:4" x14ac:dyDescent="0.3">
      <c r="A1198" s="7"/>
      <c r="D1198" s="5"/>
    </row>
    <row r="1199" spans="1:4" x14ac:dyDescent="0.3">
      <c r="A1199" s="7"/>
      <c r="D1199" s="5"/>
    </row>
    <row r="1200" spans="1:4" x14ac:dyDescent="0.3">
      <c r="A1200" s="7"/>
      <c r="D1200" s="5"/>
    </row>
    <row r="1201" spans="1:4" x14ac:dyDescent="0.3">
      <c r="A1201" s="7"/>
      <c r="D1201" s="5"/>
    </row>
    <row r="1202" spans="1:4" x14ac:dyDescent="0.3">
      <c r="A1202" s="7"/>
      <c r="D1202" s="5"/>
    </row>
    <row r="1203" spans="1:4" x14ac:dyDescent="0.3">
      <c r="A1203" s="7"/>
      <c r="D1203" s="5"/>
    </row>
    <row r="1204" spans="1:4" x14ac:dyDescent="0.3">
      <c r="A1204" s="7"/>
      <c r="D1204" s="5"/>
    </row>
    <row r="1205" spans="1:4" x14ac:dyDescent="0.3">
      <c r="A1205" s="7"/>
      <c r="D1205" s="5"/>
    </row>
    <row r="1206" spans="1:4" x14ac:dyDescent="0.3">
      <c r="A1206" s="7"/>
      <c r="D1206" s="5"/>
    </row>
    <row r="1207" spans="1:4" x14ac:dyDescent="0.3">
      <c r="A1207" s="7"/>
      <c r="D1207" s="5"/>
    </row>
    <row r="1208" spans="1:4" x14ac:dyDescent="0.3">
      <c r="A1208" s="7"/>
      <c r="D1208" s="5"/>
    </row>
    <row r="1209" spans="1:4" x14ac:dyDescent="0.3">
      <c r="A1209" s="7"/>
      <c r="D1209" s="5"/>
    </row>
    <row r="1210" spans="1:4" x14ac:dyDescent="0.3">
      <c r="A1210" s="7"/>
      <c r="D1210" s="5"/>
    </row>
    <row r="1211" spans="1:4" x14ac:dyDescent="0.3">
      <c r="A1211" s="7"/>
      <c r="D1211" s="5"/>
    </row>
    <row r="1212" spans="1:4" x14ac:dyDescent="0.3">
      <c r="A1212" s="7"/>
      <c r="D1212" s="5"/>
    </row>
    <row r="1213" spans="1:4" x14ac:dyDescent="0.3">
      <c r="A1213" s="7"/>
      <c r="D1213" s="5"/>
    </row>
    <row r="1214" spans="1:4" x14ac:dyDescent="0.3">
      <c r="A1214" s="7"/>
      <c r="D1214" s="5"/>
    </row>
    <row r="1215" spans="1:4" x14ac:dyDescent="0.3">
      <c r="A1215" s="7"/>
      <c r="D1215" s="5"/>
    </row>
    <row r="1216" spans="1:4" x14ac:dyDescent="0.3">
      <c r="A1216" s="7"/>
      <c r="D1216" s="5"/>
    </row>
    <row r="1217" spans="1:4" x14ac:dyDescent="0.3">
      <c r="A1217" s="7"/>
      <c r="D1217" s="5"/>
    </row>
    <row r="1218" spans="1:4" x14ac:dyDescent="0.3">
      <c r="A1218" s="7"/>
      <c r="D1218" s="5"/>
    </row>
    <row r="1219" spans="1:4" x14ac:dyDescent="0.3">
      <c r="A1219" s="7"/>
      <c r="D1219" s="5"/>
    </row>
    <row r="1220" spans="1:4" x14ac:dyDescent="0.3">
      <c r="A1220" s="7"/>
      <c r="D1220" s="5"/>
    </row>
    <row r="1221" spans="1:4" x14ac:dyDescent="0.3">
      <c r="A1221" s="7"/>
      <c r="D1221" s="5"/>
    </row>
    <row r="1222" spans="1:4" x14ac:dyDescent="0.3">
      <c r="A1222" s="7"/>
      <c r="D1222" s="5"/>
    </row>
    <row r="1223" spans="1:4" x14ac:dyDescent="0.3">
      <c r="A1223" s="7"/>
      <c r="D1223" s="5"/>
    </row>
    <row r="1224" spans="1:4" x14ac:dyDescent="0.3">
      <c r="A1224" s="7"/>
      <c r="D1224" s="5"/>
    </row>
    <row r="1225" spans="1:4" x14ac:dyDescent="0.3">
      <c r="A1225" s="7"/>
      <c r="D1225" s="5"/>
    </row>
    <row r="1226" spans="1:4" x14ac:dyDescent="0.3">
      <c r="A1226" s="7"/>
      <c r="D1226" s="5"/>
    </row>
    <row r="1227" spans="1:4" x14ac:dyDescent="0.3">
      <c r="A1227" s="7"/>
      <c r="D1227" s="5"/>
    </row>
    <row r="1228" spans="1:4" x14ac:dyDescent="0.3">
      <c r="A1228" s="7"/>
      <c r="D1228" s="5"/>
    </row>
    <row r="1229" spans="1:4" x14ac:dyDescent="0.3">
      <c r="A1229" s="7"/>
      <c r="D1229" s="5"/>
    </row>
    <row r="1230" spans="1:4" x14ac:dyDescent="0.3">
      <c r="A1230" s="7"/>
      <c r="D1230" s="5"/>
    </row>
    <row r="1231" spans="1:4" x14ac:dyDescent="0.3">
      <c r="A1231" s="7"/>
      <c r="D1231" s="5"/>
    </row>
    <row r="1232" spans="1:4" x14ac:dyDescent="0.3">
      <c r="A1232" s="7"/>
      <c r="D1232" s="5"/>
    </row>
    <row r="1233" spans="1:4" x14ac:dyDescent="0.3">
      <c r="A1233" s="7"/>
      <c r="D1233" s="5"/>
    </row>
    <row r="1234" spans="1:4" x14ac:dyDescent="0.3">
      <c r="A1234" s="7"/>
      <c r="D1234" s="5"/>
    </row>
    <row r="1235" spans="1:4" x14ac:dyDescent="0.3">
      <c r="A1235" s="7"/>
      <c r="D1235" s="5"/>
    </row>
    <row r="1236" spans="1:4" x14ac:dyDescent="0.3">
      <c r="A1236" s="7"/>
      <c r="D1236" s="5"/>
    </row>
    <row r="1237" spans="1:4" x14ac:dyDescent="0.3">
      <c r="A1237" s="7"/>
      <c r="D1237" s="5"/>
    </row>
    <row r="1238" spans="1:4" x14ac:dyDescent="0.3">
      <c r="A1238" s="7"/>
      <c r="D1238" s="5"/>
    </row>
    <row r="1239" spans="1:4" x14ac:dyDescent="0.3">
      <c r="A1239" s="7"/>
      <c r="D1239" s="5"/>
    </row>
    <row r="1240" spans="1:4" x14ac:dyDescent="0.3">
      <c r="A1240" s="7"/>
      <c r="D1240" s="5"/>
    </row>
    <row r="1241" spans="1:4" x14ac:dyDescent="0.3">
      <c r="A1241" s="7"/>
      <c r="D1241" s="5"/>
    </row>
    <row r="1242" spans="1:4" x14ac:dyDescent="0.3">
      <c r="A1242" s="7"/>
      <c r="D1242" s="5"/>
    </row>
    <row r="1243" spans="1:4" x14ac:dyDescent="0.3">
      <c r="A1243" s="7"/>
      <c r="D1243" s="5"/>
    </row>
    <row r="1244" spans="1:4" x14ac:dyDescent="0.3">
      <c r="A1244" s="7"/>
      <c r="D1244" s="5"/>
    </row>
    <row r="1245" spans="1:4" x14ac:dyDescent="0.3">
      <c r="A1245" s="7"/>
      <c r="D1245" s="5"/>
    </row>
    <row r="1246" spans="1:4" x14ac:dyDescent="0.3">
      <c r="A1246" s="7"/>
      <c r="D1246" s="5"/>
    </row>
    <row r="1247" spans="1:4" x14ac:dyDescent="0.3">
      <c r="A1247" s="7"/>
      <c r="D1247" s="5"/>
    </row>
    <row r="1248" spans="1:4" x14ac:dyDescent="0.3">
      <c r="A1248" s="7"/>
      <c r="D1248" s="5"/>
    </row>
    <row r="1249" spans="1:4" x14ac:dyDescent="0.3">
      <c r="A1249" s="7"/>
      <c r="D1249" s="5"/>
    </row>
    <row r="1250" spans="1:4" x14ac:dyDescent="0.3">
      <c r="A1250" s="7"/>
      <c r="D1250" s="5"/>
    </row>
    <row r="1251" spans="1:4" x14ac:dyDescent="0.3">
      <c r="A1251" s="7"/>
      <c r="D1251" s="5"/>
    </row>
    <row r="1252" spans="1:4" x14ac:dyDescent="0.3">
      <c r="A1252" s="7"/>
      <c r="D1252" s="5"/>
    </row>
    <row r="1253" spans="1:4" x14ac:dyDescent="0.3">
      <c r="A1253" s="7"/>
      <c r="D1253" s="5"/>
    </row>
    <row r="1254" spans="1:4" x14ac:dyDescent="0.3">
      <c r="A1254" s="7"/>
      <c r="D1254" s="5"/>
    </row>
    <row r="1255" spans="1:4" x14ac:dyDescent="0.3">
      <c r="A1255" s="7"/>
      <c r="D1255" s="5"/>
    </row>
    <row r="1256" spans="1:4" x14ac:dyDescent="0.3">
      <c r="A1256" s="7"/>
      <c r="D1256" s="5"/>
    </row>
    <row r="1257" spans="1:4" x14ac:dyDescent="0.3">
      <c r="A1257" s="7"/>
      <c r="D1257" s="5"/>
    </row>
    <row r="1258" spans="1:4" x14ac:dyDescent="0.3">
      <c r="A1258" s="7"/>
      <c r="D1258" s="5"/>
    </row>
    <row r="1259" spans="1:4" x14ac:dyDescent="0.3">
      <c r="A1259" s="7"/>
      <c r="D1259" s="5"/>
    </row>
    <row r="1260" spans="1:4" x14ac:dyDescent="0.3">
      <c r="A1260" s="7"/>
      <c r="D1260" s="5"/>
    </row>
    <row r="1261" spans="1:4" x14ac:dyDescent="0.3">
      <c r="A1261" s="7"/>
      <c r="D1261" s="5"/>
    </row>
    <row r="1262" spans="1:4" x14ac:dyDescent="0.3">
      <c r="A1262" s="7"/>
      <c r="D1262" s="5"/>
    </row>
    <row r="1263" spans="1:4" x14ac:dyDescent="0.3">
      <c r="A1263" s="7"/>
      <c r="D1263" s="5"/>
    </row>
    <row r="1264" spans="1:4" x14ac:dyDescent="0.3">
      <c r="A1264" s="7"/>
      <c r="D1264" s="5"/>
    </row>
    <row r="1265" spans="1:4" x14ac:dyDescent="0.3">
      <c r="A1265" s="7"/>
      <c r="D1265" s="5"/>
    </row>
    <row r="1266" spans="1:4" x14ac:dyDescent="0.3">
      <c r="A1266" s="7"/>
      <c r="D1266" s="5"/>
    </row>
    <row r="1267" spans="1:4" x14ac:dyDescent="0.3">
      <c r="A1267" s="7"/>
      <c r="D1267" s="5"/>
    </row>
    <row r="1268" spans="1:4" x14ac:dyDescent="0.3">
      <c r="A1268" s="7"/>
      <c r="D1268" s="5"/>
    </row>
    <row r="1269" spans="1:4" x14ac:dyDescent="0.3">
      <c r="A1269" s="7"/>
      <c r="D1269" s="5"/>
    </row>
    <row r="1270" spans="1:4" x14ac:dyDescent="0.3">
      <c r="A1270" s="7"/>
      <c r="D1270" s="5"/>
    </row>
    <row r="1271" spans="1:4" x14ac:dyDescent="0.3">
      <c r="A1271" s="7"/>
      <c r="D1271" s="5"/>
    </row>
    <row r="1272" spans="1:4" x14ac:dyDescent="0.3">
      <c r="A1272" s="7"/>
      <c r="D1272" s="5"/>
    </row>
    <row r="1273" spans="1:4" x14ac:dyDescent="0.3">
      <c r="A1273" s="7"/>
      <c r="D1273" s="5"/>
    </row>
    <row r="1274" spans="1:4" x14ac:dyDescent="0.3">
      <c r="A1274" s="7"/>
      <c r="D1274" s="5"/>
    </row>
    <row r="1275" spans="1:4" x14ac:dyDescent="0.3">
      <c r="A1275" s="7"/>
      <c r="D1275" s="5"/>
    </row>
    <row r="1276" spans="1:4" x14ac:dyDescent="0.3">
      <c r="A1276" s="7"/>
      <c r="D1276" s="5"/>
    </row>
    <row r="1277" spans="1:4" x14ac:dyDescent="0.3">
      <c r="A1277" s="7"/>
      <c r="D1277" s="5"/>
    </row>
    <row r="1278" spans="1:4" x14ac:dyDescent="0.3">
      <c r="A1278" s="7"/>
      <c r="D1278" s="5"/>
    </row>
    <row r="1279" spans="1:4" x14ac:dyDescent="0.3">
      <c r="A1279" s="7"/>
      <c r="D1279" s="5"/>
    </row>
    <row r="1280" spans="1:4" x14ac:dyDescent="0.3">
      <c r="A1280" s="7"/>
      <c r="D1280" s="5"/>
    </row>
    <row r="1281" spans="1:4" x14ac:dyDescent="0.3">
      <c r="A1281" s="7"/>
      <c r="D1281" s="5"/>
    </row>
    <row r="1282" spans="1:4" x14ac:dyDescent="0.3">
      <c r="A1282" s="7"/>
      <c r="D1282" s="5"/>
    </row>
    <row r="1283" spans="1:4" x14ac:dyDescent="0.3">
      <c r="A1283" s="7"/>
      <c r="D1283" s="5"/>
    </row>
    <row r="1284" spans="1:4" x14ac:dyDescent="0.3">
      <c r="A1284" s="7"/>
      <c r="D1284" s="5"/>
    </row>
    <row r="1285" spans="1:4" x14ac:dyDescent="0.3">
      <c r="A1285" s="7"/>
      <c r="D1285" s="5"/>
    </row>
    <row r="1286" spans="1:4" x14ac:dyDescent="0.3">
      <c r="A1286" s="7"/>
      <c r="D1286" s="5"/>
    </row>
    <row r="1287" spans="1:4" x14ac:dyDescent="0.3">
      <c r="A1287" s="7"/>
      <c r="D1287" s="5"/>
    </row>
    <row r="1288" spans="1:4" x14ac:dyDescent="0.3">
      <c r="A1288" s="7"/>
      <c r="D1288" s="5"/>
    </row>
    <row r="1289" spans="1:4" x14ac:dyDescent="0.3">
      <c r="A1289" s="7"/>
      <c r="D1289" s="5"/>
    </row>
    <row r="1290" spans="1:4" x14ac:dyDescent="0.3">
      <c r="A1290" s="7"/>
      <c r="D1290" s="5"/>
    </row>
    <row r="1291" spans="1:4" x14ac:dyDescent="0.3">
      <c r="A1291" s="7"/>
      <c r="D1291" s="5"/>
    </row>
    <row r="1292" spans="1:4" x14ac:dyDescent="0.3">
      <c r="A1292" s="7"/>
      <c r="D1292" s="5"/>
    </row>
    <row r="1293" spans="1:4" x14ac:dyDescent="0.3">
      <c r="A1293" s="7"/>
      <c r="D1293" s="5"/>
    </row>
    <row r="1294" spans="1:4" x14ac:dyDescent="0.3">
      <c r="A1294" s="7"/>
      <c r="D1294" s="5"/>
    </row>
    <row r="1295" spans="1:4" x14ac:dyDescent="0.3">
      <c r="A1295" s="7"/>
      <c r="D1295" s="5"/>
    </row>
    <row r="1296" spans="1:4" x14ac:dyDescent="0.3">
      <c r="A1296" s="7"/>
      <c r="D1296" s="5"/>
    </row>
    <row r="1297" spans="1:4" x14ac:dyDescent="0.3">
      <c r="A1297" s="7"/>
      <c r="D1297" s="5"/>
    </row>
    <row r="1298" spans="1:4" x14ac:dyDescent="0.3">
      <c r="A1298" s="7"/>
      <c r="D1298" s="5"/>
    </row>
    <row r="1299" spans="1:4" x14ac:dyDescent="0.3">
      <c r="A1299" s="7"/>
      <c r="D1299" s="5"/>
    </row>
    <row r="1300" spans="1:4" x14ac:dyDescent="0.3">
      <c r="A1300" s="7"/>
      <c r="D1300" s="5"/>
    </row>
    <row r="1301" spans="1:4" x14ac:dyDescent="0.3">
      <c r="A1301" s="7"/>
      <c r="D1301" s="5"/>
    </row>
    <row r="1302" spans="1:4" x14ac:dyDescent="0.3">
      <c r="A1302" s="7"/>
      <c r="D1302" s="5"/>
    </row>
    <row r="1303" spans="1:4" x14ac:dyDescent="0.3">
      <c r="A1303" s="7"/>
      <c r="D1303" s="5"/>
    </row>
    <row r="1304" spans="1:4" x14ac:dyDescent="0.3">
      <c r="A1304" s="7"/>
      <c r="D1304" s="5"/>
    </row>
    <row r="1305" spans="1:4" x14ac:dyDescent="0.3">
      <c r="A1305" s="7"/>
      <c r="D1305" s="5"/>
    </row>
    <row r="1306" spans="1:4" x14ac:dyDescent="0.3">
      <c r="A1306" s="7"/>
      <c r="D1306" s="5"/>
    </row>
    <row r="1307" spans="1:4" x14ac:dyDescent="0.3">
      <c r="A1307" s="7"/>
      <c r="D1307" s="5"/>
    </row>
    <row r="1308" spans="1:4" x14ac:dyDescent="0.3">
      <c r="A1308" s="7"/>
      <c r="D1308" s="5"/>
    </row>
    <row r="1309" spans="1:4" x14ac:dyDescent="0.3">
      <c r="A1309" s="7"/>
      <c r="D1309" s="5"/>
    </row>
    <row r="1310" spans="1:4" x14ac:dyDescent="0.3">
      <c r="A1310" s="7"/>
      <c r="D1310" s="5"/>
    </row>
    <row r="1311" spans="1:4" x14ac:dyDescent="0.3">
      <c r="A1311" s="7"/>
      <c r="D1311" s="5"/>
    </row>
    <row r="1312" spans="1:4" x14ac:dyDescent="0.3">
      <c r="A1312" s="7"/>
      <c r="D1312" s="5"/>
    </row>
    <row r="1313" spans="1:4" x14ac:dyDescent="0.3">
      <c r="A1313" s="7"/>
      <c r="D1313" s="5"/>
    </row>
    <row r="1314" spans="1:4" x14ac:dyDescent="0.3">
      <c r="A1314" s="7"/>
      <c r="D1314" s="5"/>
    </row>
    <row r="1315" spans="1:4" x14ac:dyDescent="0.3">
      <c r="A1315" s="7"/>
      <c r="D1315" s="5"/>
    </row>
    <row r="1316" spans="1:4" x14ac:dyDescent="0.3">
      <c r="A1316" s="7"/>
      <c r="D1316" s="5"/>
    </row>
    <row r="1317" spans="1:4" x14ac:dyDescent="0.3">
      <c r="A1317" s="7"/>
      <c r="D1317" s="5"/>
    </row>
    <row r="1318" spans="1:4" x14ac:dyDescent="0.3">
      <c r="A1318" s="7"/>
      <c r="D1318" s="5"/>
    </row>
    <row r="1319" spans="1:4" x14ac:dyDescent="0.3">
      <c r="A1319" s="7"/>
      <c r="D1319" s="5"/>
    </row>
    <row r="1320" spans="1:4" x14ac:dyDescent="0.3">
      <c r="A1320" s="7"/>
      <c r="D1320" s="5"/>
    </row>
    <row r="1321" spans="1:4" x14ac:dyDescent="0.3">
      <c r="A1321" s="7"/>
      <c r="D1321" s="5"/>
    </row>
    <row r="1322" spans="1:4" x14ac:dyDescent="0.3">
      <c r="A1322" s="7"/>
      <c r="D1322" s="5"/>
    </row>
    <row r="1323" spans="1:4" x14ac:dyDescent="0.3">
      <c r="A1323" s="7"/>
      <c r="D1323" s="5"/>
    </row>
    <row r="1324" spans="1:4" x14ac:dyDescent="0.3">
      <c r="A1324" s="7"/>
      <c r="D1324" s="5"/>
    </row>
    <row r="1325" spans="1:4" x14ac:dyDescent="0.3">
      <c r="A1325" s="7"/>
      <c r="D1325" s="5"/>
    </row>
    <row r="1326" spans="1:4" x14ac:dyDescent="0.3">
      <c r="A1326" s="7"/>
      <c r="D1326" s="5"/>
    </row>
    <row r="1327" spans="1:4" x14ac:dyDescent="0.3">
      <c r="A1327" s="7"/>
      <c r="D1327" s="5"/>
    </row>
    <row r="1328" spans="1:4" x14ac:dyDescent="0.3">
      <c r="A1328" s="7"/>
      <c r="D1328" s="5"/>
    </row>
    <row r="1329" spans="1:4" x14ac:dyDescent="0.3">
      <c r="A1329" s="7"/>
      <c r="D1329" s="5"/>
    </row>
    <row r="1330" spans="1:4" x14ac:dyDescent="0.3">
      <c r="A1330" s="7"/>
      <c r="D1330" s="5"/>
    </row>
    <row r="1331" spans="1:4" x14ac:dyDescent="0.3">
      <c r="A1331" s="7"/>
      <c r="D1331" s="5"/>
    </row>
    <row r="1332" spans="1:4" x14ac:dyDescent="0.3">
      <c r="A1332" s="7"/>
      <c r="D1332" s="5"/>
    </row>
    <row r="1333" spans="1:4" x14ac:dyDescent="0.3">
      <c r="A1333" s="7"/>
      <c r="D1333" s="5"/>
    </row>
    <row r="1334" spans="1:4" x14ac:dyDescent="0.3">
      <c r="A1334" s="7"/>
      <c r="D1334" s="5"/>
    </row>
    <row r="1335" spans="1:4" x14ac:dyDescent="0.3">
      <c r="A1335" s="7"/>
      <c r="D1335" s="5"/>
    </row>
    <row r="1336" spans="1:4" x14ac:dyDescent="0.3">
      <c r="A1336" s="7"/>
      <c r="D1336" s="5"/>
    </row>
    <row r="1337" spans="1:4" x14ac:dyDescent="0.3">
      <c r="A1337" s="7"/>
      <c r="D1337" s="5"/>
    </row>
    <row r="1338" spans="1:4" x14ac:dyDescent="0.3">
      <c r="A1338" s="7"/>
      <c r="D1338" s="5"/>
    </row>
    <row r="1339" spans="1:4" x14ac:dyDescent="0.3">
      <c r="A1339" s="7"/>
      <c r="D1339" s="5"/>
    </row>
    <row r="1340" spans="1:4" x14ac:dyDescent="0.3">
      <c r="A1340" s="7"/>
      <c r="D1340" s="5"/>
    </row>
    <row r="1341" spans="1:4" x14ac:dyDescent="0.3">
      <c r="A1341" s="7"/>
      <c r="D1341" s="5"/>
    </row>
    <row r="1342" spans="1:4" x14ac:dyDescent="0.3">
      <c r="A1342" s="7"/>
      <c r="D1342" s="5"/>
    </row>
    <row r="1343" spans="1:4" x14ac:dyDescent="0.3">
      <c r="A1343" s="7"/>
      <c r="D1343" s="5"/>
    </row>
    <row r="1344" spans="1:4" x14ac:dyDescent="0.3">
      <c r="A1344" s="7"/>
      <c r="D1344" s="5"/>
    </row>
    <row r="1345" spans="1:4" x14ac:dyDescent="0.3">
      <c r="A1345" s="7"/>
      <c r="D1345" s="5"/>
    </row>
    <row r="1346" spans="1:4" x14ac:dyDescent="0.3">
      <c r="A1346" s="7"/>
      <c r="D1346" s="5"/>
    </row>
    <row r="1347" spans="1:4" x14ac:dyDescent="0.3">
      <c r="A1347" s="7"/>
      <c r="D1347" s="5"/>
    </row>
    <row r="1348" spans="1:4" x14ac:dyDescent="0.3">
      <c r="A1348" s="7"/>
      <c r="D1348" s="5"/>
    </row>
    <row r="1349" spans="1:4" x14ac:dyDescent="0.3">
      <c r="A1349" s="7"/>
      <c r="D1349" s="5"/>
    </row>
    <row r="1350" spans="1:4" x14ac:dyDescent="0.3">
      <c r="A1350" s="7"/>
      <c r="D1350" s="5"/>
    </row>
    <row r="1351" spans="1:4" x14ac:dyDescent="0.3">
      <c r="A1351" s="7"/>
      <c r="D1351" s="5"/>
    </row>
    <row r="1352" spans="1:4" x14ac:dyDescent="0.3">
      <c r="A1352" s="7"/>
      <c r="D1352" s="5"/>
    </row>
    <row r="1353" spans="1:4" x14ac:dyDescent="0.3">
      <c r="A1353" s="7"/>
      <c r="D1353" s="5"/>
    </row>
    <row r="1354" spans="1:4" x14ac:dyDescent="0.3">
      <c r="A1354" s="7"/>
      <c r="D1354" s="5"/>
    </row>
    <row r="1355" spans="1:4" x14ac:dyDescent="0.3">
      <c r="A1355" s="7"/>
      <c r="D1355" s="5"/>
    </row>
    <row r="1356" spans="1:4" x14ac:dyDescent="0.3">
      <c r="A1356" s="7"/>
      <c r="D1356" s="5"/>
    </row>
    <row r="1357" spans="1:4" x14ac:dyDescent="0.3">
      <c r="A1357" s="7"/>
      <c r="D1357" s="5"/>
    </row>
    <row r="1358" spans="1:4" x14ac:dyDescent="0.3">
      <c r="A1358" s="7"/>
      <c r="D1358" s="5"/>
    </row>
    <row r="1359" spans="1:4" x14ac:dyDescent="0.3">
      <c r="A1359" s="7"/>
      <c r="D1359" s="5"/>
    </row>
    <row r="1360" spans="1:4" x14ac:dyDescent="0.3">
      <c r="A1360" s="7"/>
      <c r="D1360" s="5"/>
    </row>
    <row r="1361" spans="1:4" x14ac:dyDescent="0.3">
      <c r="A1361" s="7"/>
      <c r="D1361" s="5"/>
    </row>
    <row r="1362" spans="1:4" x14ac:dyDescent="0.3">
      <c r="A1362" s="7"/>
      <c r="D1362" s="5"/>
    </row>
    <row r="1363" spans="1:4" x14ac:dyDescent="0.3">
      <c r="A1363" s="7"/>
      <c r="D1363" s="5"/>
    </row>
    <row r="1364" spans="1:4" x14ac:dyDescent="0.3">
      <c r="A1364" s="7"/>
      <c r="D1364" s="5"/>
    </row>
    <row r="1365" spans="1:4" x14ac:dyDescent="0.3">
      <c r="A1365" s="7"/>
      <c r="D1365" s="5"/>
    </row>
    <row r="1366" spans="1:4" x14ac:dyDescent="0.3">
      <c r="A1366" s="7"/>
      <c r="D1366" s="5"/>
    </row>
    <row r="1367" spans="1:4" x14ac:dyDescent="0.3">
      <c r="A1367" s="7"/>
      <c r="D1367" s="5"/>
    </row>
    <row r="1368" spans="1:4" x14ac:dyDescent="0.3">
      <c r="A1368" s="7"/>
      <c r="D1368" s="5"/>
    </row>
    <row r="1369" spans="1:4" x14ac:dyDescent="0.3">
      <c r="A1369" s="7"/>
      <c r="D1369" s="5"/>
    </row>
    <row r="1370" spans="1:4" x14ac:dyDescent="0.3">
      <c r="A1370" s="7"/>
      <c r="D1370" s="5"/>
    </row>
    <row r="1371" spans="1:4" x14ac:dyDescent="0.3">
      <c r="A1371" s="7"/>
      <c r="D1371" s="5"/>
    </row>
    <row r="1372" spans="1:4" x14ac:dyDescent="0.3">
      <c r="A1372" s="7"/>
      <c r="D1372" s="5"/>
    </row>
    <row r="1373" spans="1:4" x14ac:dyDescent="0.3">
      <c r="A1373" s="7"/>
      <c r="D1373" s="5"/>
    </row>
    <row r="1374" spans="1:4" x14ac:dyDescent="0.3">
      <c r="A1374" s="7"/>
      <c r="D1374" s="5"/>
    </row>
    <row r="1375" spans="1:4" x14ac:dyDescent="0.3">
      <c r="A1375" s="7"/>
      <c r="D1375" s="5"/>
    </row>
    <row r="1376" spans="1:4" x14ac:dyDescent="0.3">
      <c r="A1376" s="7"/>
      <c r="D1376" s="5"/>
    </row>
    <row r="1377" spans="1:4" x14ac:dyDescent="0.3">
      <c r="A1377" s="7"/>
      <c r="D1377" s="5"/>
    </row>
    <row r="1378" spans="1:4" x14ac:dyDescent="0.3">
      <c r="A1378" s="7"/>
      <c r="D1378" s="5"/>
    </row>
    <row r="1379" spans="1:4" x14ac:dyDescent="0.3">
      <c r="A1379" s="7"/>
      <c r="D1379" s="5"/>
    </row>
    <row r="1380" spans="1:4" x14ac:dyDescent="0.3">
      <c r="A1380" s="7"/>
      <c r="D1380" s="5"/>
    </row>
    <row r="1381" spans="1:4" x14ac:dyDescent="0.3">
      <c r="A1381" s="7"/>
      <c r="D1381" s="5"/>
    </row>
    <row r="1382" spans="1:4" x14ac:dyDescent="0.3">
      <c r="A1382" s="7"/>
      <c r="D1382" s="5"/>
    </row>
    <row r="1383" spans="1:4" x14ac:dyDescent="0.3">
      <c r="A1383" s="7"/>
      <c r="D1383" s="5"/>
    </row>
    <row r="1384" spans="1:4" x14ac:dyDescent="0.3">
      <c r="A1384" s="7"/>
      <c r="D1384" s="5"/>
    </row>
    <row r="1385" spans="1:4" x14ac:dyDescent="0.3">
      <c r="A1385" s="7"/>
      <c r="D1385" s="5"/>
    </row>
    <row r="1386" spans="1:4" x14ac:dyDescent="0.3">
      <c r="A1386" s="7"/>
      <c r="D1386" s="5"/>
    </row>
    <row r="1387" spans="1:4" x14ac:dyDescent="0.3">
      <c r="A1387" s="7"/>
      <c r="D1387" s="5"/>
    </row>
    <row r="1388" spans="1:4" x14ac:dyDescent="0.3">
      <c r="A1388" s="7"/>
      <c r="D1388" s="5"/>
    </row>
    <row r="1389" spans="1:4" x14ac:dyDescent="0.3">
      <c r="A1389" s="7"/>
      <c r="D1389" s="5"/>
    </row>
    <row r="1390" spans="1:4" x14ac:dyDescent="0.3">
      <c r="A1390" s="7"/>
      <c r="D1390" s="5"/>
    </row>
    <row r="1391" spans="1:4" x14ac:dyDescent="0.3">
      <c r="A1391" s="7"/>
      <c r="D1391" s="5"/>
    </row>
    <row r="1392" spans="1:4" x14ac:dyDescent="0.3">
      <c r="A1392" s="7"/>
      <c r="D1392" s="5"/>
    </row>
    <row r="1393" spans="1:4" x14ac:dyDescent="0.3">
      <c r="A1393" s="7"/>
      <c r="D1393" s="5"/>
    </row>
    <row r="1394" spans="1:4" x14ac:dyDescent="0.3">
      <c r="A1394" s="7"/>
      <c r="D1394" s="5"/>
    </row>
    <row r="1395" spans="1:4" x14ac:dyDescent="0.3">
      <c r="A1395" s="7"/>
      <c r="D1395" s="5"/>
    </row>
    <row r="1396" spans="1:4" x14ac:dyDescent="0.3">
      <c r="A1396" s="7"/>
      <c r="D1396" s="5"/>
    </row>
    <row r="1397" spans="1:4" x14ac:dyDescent="0.3">
      <c r="A1397" s="7"/>
      <c r="D1397" s="5"/>
    </row>
    <row r="1398" spans="1:4" x14ac:dyDescent="0.3">
      <c r="A1398" s="7"/>
      <c r="D1398" s="5"/>
    </row>
    <row r="1399" spans="1:4" x14ac:dyDescent="0.3">
      <c r="A1399" s="7"/>
      <c r="D1399" s="5"/>
    </row>
    <row r="1400" spans="1:4" x14ac:dyDescent="0.3">
      <c r="A1400" s="7"/>
      <c r="D1400" s="5"/>
    </row>
    <row r="1401" spans="1:4" x14ac:dyDescent="0.3">
      <c r="A1401" s="7"/>
      <c r="D1401" s="5"/>
    </row>
    <row r="1402" spans="1:4" x14ac:dyDescent="0.3">
      <c r="A1402" s="7"/>
      <c r="D1402" s="5"/>
    </row>
    <row r="1403" spans="1:4" x14ac:dyDescent="0.3">
      <c r="A1403" s="7"/>
      <c r="D1403" s="5"/>
    </row>
    <row r="1404" spans="1:4" x14ac:dyDescent="0.3">
      <c r="A1404" s="7"/>
      <c r="D1404" s="5"/>
    </row>
    <row r="1405" spans="1:4" x14ac:dyDescent="0.3">
      <c r="A1405" s="7"/>
      <c r="D1405" s="5"/>
    </row>
    <row r="1406" spans="1:4" x14ac:dyDescent="0.3">
      <c r="A1406" s="7"/>
      <c r="D1406" s="5"/>
    </row>
    <row r="1407" spans="1:4" x14ac:dyDescent="0.3">
      <c r="A1407" s="7"/>
      <c r="D1407" s="5"/>
    </row>
    <row r="1408" spans="1:4" x14ac:dyDescent="0.3">
      <c r="A1408" s="7"/>
      <c r="D1408" s="5"/>
    </row>
    <row r="1409" spans="1:4" x14ac:dyDescent="0.3">
      <c r="A1409" s="7"/>
      <c r="D1409" s="5"/>
    </row>
    <row r="1410" spans="1:4" x14ac:dyDescent="0.3">
      <c r="A1410" s="7"/>
      <c r="D1410" s="5"/>
    </row>
    <row r="1411" spans="1:4" x14ac:dyDescent="0.3">
      <c r="A1411" s="7"/>
      <c r="D1411" s="5"/>
    </row>
    <row r="1412" spans="1:4" x14ac:dyDescent="0.3">
      <c r="A1412" s="7"/>
      <c r="D1412" s="5"/>
    </row>
    <row r="1413" spans="1:4" x14ac:dyDescent="0.3">
      <c r="A1413" s="7"/>
      <c r="D1413" s="5"/>
    </row>
    <row r="1414" spans="1:4" x14ac:dyDescent="0.3">
      <c r="A1414" s="7"/>
      <c r="D1414" s="5"/>
    </row>
    <row r="1415" spans="1:4" x14ac:dyDescent="0.3">
      <c r="A1415" s="7"/>
      <c r="D1415" s="5"/>
    </row>
    <row r="1416" spans="1:4" x14ac:dyDescent="0.3">
      <c r="A1416" s="7"/>
      <c r="D1416" s="5"/>
    </row>
    <row r="1417" spans="1:4" x14ac:dyDescent="0.3">
      <c r="A1417" s="7"/>
      <c r="D1417" s="5"/>
    </row>
    <row r="1418" spans="1:4" x14ac:dyDescent="0.3">
      <c r="A1418" s="7"/>
      <c r="D1418" s="5"/>
    </row>
    <row r="1419" spans="1:4" x14ac:dyDescent="0.3">
      <c r="A1419" s="7"/>
      <c r="D1419" s="5"/>
    </row>
    <row r="1420" spans="1:4" x14ac:dyDescent="0.3">
      <c r="A1420" s="7"/>
      <c r="D1420" s="5"/>
    </row>
    <row r="1421" spans="1:4" x14ac:dyDescent="0.3">
      <c r="A1421" s="7"/>
      <c r="D1421" s="5"/>
    </row>
    <row r="1422" spans="1:4" x14ac:dyDescent="0.3">
      <c r="A1422" s="7"/>
      <c r="D1422" s="5"/>
    </row>
    <row r="1423" spans="1:4" x14ac:dyDescent="0.3">
      <c r="A1423" s="7"/>
      <c r="D1423" s="5"/>
    </row>
    <row r="1424" spans="1:4" x14ac:dyDescent="0.3">
      <c r="A1424" s="7"/>
      <c r="D1424" s="5"/>
    </row>
    <row r="1425" spans="1:4" x14ac:dyDescent="0.3">
      <c r="A1425" s="7"/>
      <c r="D1425" s="5"/>
    </row>
    <row r="1426" spans="1:4" x14ac:dyDescent="0.3">
      <c r="A1426" s="7"/>
      <c r="D1426" s="5"/>
    </row>
    <row r="1427" spans="1:4" x14ac:dyDescent="0.3">
      <c r="A1427" s="7"/>
      <c r="D1427" s="5"/>
    </row>
    <row r="1428" spans="1:4" x14ac:dyDescent="0.3">
      <c r="A1428" s="7"/>
      <c r="D1428" s="5"/>
    </row>
    <row r="1429" spans="1:4" x14ac:dyDescent="0.3">
      <c r="A1429" s="7"/>
      <c r="D1429" s="5"/>
    </row>
    <row r="1430" spans="1:4" x14ac:dyDescent="0.3">
      <c r="A1430" s="7"/>
      <c r="D1430" s="5"/>
    </row>
    <row r="1431" spans="1:4" x14ac:dyDescent="0.3">
      <c r="A1431" s="7"/>
      <c r="D1431" s="5"/>
    </row>
    <row r="1432" spans="1:4" x14ac:dyDescent="0.3">
      <c r="A1432" s="7"/>
      <c r="D1432" s="5"/>
    </row>
    <row r="1433" spans="1:4" x14ac:dyDescent="0.3">
      <c r="A1433" s="7"/>
      <c r="D1433" s="5"/>
    </row>
    <row r="1434" spans="1:4" x14ac:dyDescent="0.3">
      <c r="A1434" s="7"/>
      <c r="D1434" s="5"/>
    </row>
    <row r="1435" spans="1:4" x14ac:dyDescent="0.3">
      <c r="A1435" s="7"/>
      <c r="D1435" s="5"/>
    </row>
    <row r="1436" spans="1:4" x14ac:dyDescent="0.3">
      <c r="A1436" s="7"/>
      <c r="D1436" s="5"/>
    </row>
    <row r="1437" spans="1:4" x14ac:dyDescent="0.3">
      <c r="A1437" s="7"/>
      <c r="D1437" s="5"/>
    </row>
    <row r="1438" spans="1:4" x14ac:dyDescent="0.3">
      <c r="A1438" s="7"/>
      <c r="D1438" s="5"/>
    </row>
    <row r="1439" spans="1:4" x14ac:dyDescent="0.3">
      <c r="A1439" s="7"/>
      <c r="D1439" s="5"/>
    </row>
    <row r="1440" spans="1:4" x14ac:dyDescent="0.3">
      <c r="A1440" s="7"/>
      <c r="D1440" s="5"/>
    </row>
    <row r="1441" spans="1:4" x14ac:dyDescent="0.3">
      <c r="A1441" s="7"/>
      <c r="D1441" s="5"/>
    </row>
    <row r="1442" spans="1:4" x14ac:dyDescent="0.3">
      <c r="A1442" s="7"/>
      <c r="D1442" s="5"/>
    </row>
    <row r="1443" spans="1:4" x14ac:dyDescent="0.3">
      <c r="A1443" s="7"/>
      <c r="D1443" s="5"/>
    </row>
    <row r="1444" spans="1:4" x14ac:dyDescent="0.3">
      <c r="A1444" s="7"/>
      <c r="D1444" s="5"/>
    </row>
    <row r="1445" spans="1:4" x14ac:dyDescent="0.3">
      <c r="A1445" s="7"/>
      <c r="D1445" s="5"/>
    </row>
    <row r="1446" spans="1:4" x14ac:dyDescent="0.3">
      <c r="A1446" s="7"/>
      <c r="D1446" s="5"/>
    </row>
    <row r="1447" spans="1:4" x14ac:dyDescent="0.3">
      <c r="A1447" s="7"/>
      <c r="D1447" s="5"/>
    </row>
    <row r="1448" spans="1:4" x14ac:dyDescent="0.3">
      <c r="A1448" s="7"/>
      <c r="D1448" s="5"/>
    </row>
    <row r="1449" spans="1:4" x14ac:dyDescent="0.3">
      <c r="A1449" s="7"/>
      <c r="D1449" s="5"/>
    </row>
    <row r="1450" spans="1:4" x14ac:dyDescent="0.3">
      <c r="A1450" s="7"/>
      <c r="D1450" s="5"/>
    </row>
    <row r="1451" spans="1:4" x14ac:dyDescent="0.3">
      <c r="A1451" s="7"/>
      <c r="D1451" s="5"/>
    </row>
    <row r="1452" spans="1:4" x14ac:dyDescent="0.3">
      <c r="A1452" s="7"/>
      <c r="D1452" s="5"/>
    </row>
    <row r="1453" spans="1:4" x14ac:dyDescent="0.3">
      <c r="A1453" s="7"/>
      <c r="D1453" s="5"/>
    </row>
    <row r="1454" spans="1:4" x14ac:dyDescent="0.3">
      <c r="A1454" s="7"/>
      <c r="D1454" s="5"/>
    </row>
    <row r="1455" spans="1:4" x14ac:dyDescent="0.3">
      <c r="A1455" s="7"/>
      <c r="D1455" s="5"/>
    </row>
    <row r="1456" spans="1:4" x14ac:dyDescent="0.3">
      <c r="A1456" s="7"/>
      <c r="D1456" s="5"/>
    </row>
    <row r="1457" spans="1:4" x14ac:dyDescent="0.3">
      <c r="A1457" s="7"/>
      <c r="D1457" s="5"/>
    </row>
    <row r="1458" spans="1:4" x14ac:dyDescent="0.3">
      <c r="A1458" s="7"/>
      <c r="D1458" s="5"/>
    </row>
    <row r="1459" spans="1:4" x14ac:dyDescent="0.3">
      <c r="A1459" s="7"/>
      <c r="D1459" s="5"/>
    </row>
    <row r="1460" spans="1:4" x14ac:dyDescent="0.3">
      <c r="A1460" s="7"/>
      <c r="D1460" s="5"/>
    </row>
    <row r="1461" spans="1:4" x14ac:dyDescent="0.3">
      <c r="A1461" s="7"/>
      <c r="D1461" s="5"/>
    </row>
    <row r="1462" spans="1:4" x14ac:dyDescent="0.3">
      <c r="A1462" s="7"/>
      <c r="D1462" s="5"/>
    </row>
    <row r="1463" spans="1:4" x14ac:dyDescent="0.3">
      <c r="A1463" s="7"/>
      <c r="D1463" s="5"/>
    </row>
    <row r="1464" spans="1:4" x14ac:dyDescent="0.3">
      <c r="A1464" s="7"/>
      <c r="D1464" s="5"/>
    </row>
    <row r="1465" spans="1:4" x14ac:dyDescent="0.3">
      <c r="A1465" s="7"/>
      <c r="D1465" s="5"/>
    </row>
    <row r="1466" spans="1:4" x14ac:dyDescent="0.3">
      <c r="A1466" s="7"/>
      <c r="D1466" s="5"/>
    </row>
    <row r="1467" spans="1:4" x14ac:dyDescent="0.3">
      <c r="A1467" s="7"/>
      <c r="D1467" s="5"/>
    </row>
    <row r="1468" spans="1:4" x14ac:dyDescent="0.3">
      <c r="A1468" s="7"/>
      <c r="D1468" s="5"/>
    </row>
    <row r="1469" spans="1:4" x14ac:dyDescent="0.3">
      <c r="A1469" s="7"/>
      <c r="D1469" s="5"/>
    </row>
    <row r="1470" spans="1:4" x14ac:dyDescent="0.3">
      <c r="A1470" s="7"/>
      <c r="D1470" s="5"/>
    </row>
    <row r="1471" spans="1:4" x14ac:dyDescent="0.3">
      <c r="A1471" s="7"/>
      <c r="D1471" s="5"/>
    </row>
    <row r="1472" spans="1:4" x14ac:dyDescent="0.3">
      <c r="A1472" s="7"/>
      <c r="D1472" s="5"/>
    </row>
    <row r="1473" spans="1:4" x14ac:dyDescent="0.3">
      <c r="A1473" s="7"/>
      <c r="D1473" s="5"/>
    </row>
    <row r="1474" spans="1:4" x14ac:dyDescent="0.3">
      <c r="A1474" s="7"/>
      <c r="D1474" s="5"/>
    </row>
    <row r="1475" spans="1:4" x14ac:dyDescent="0.3">
      <c r="A1475" s="7"/>
      <c r="D1475" s="5"/>
    </row>
    <row r="1476" spans="1:4" x14ac:dyDescent="0.3">
      <c r="A1476" s="7"/>
      <c r="D1476" s="5"/>
    </row>
    <row r="1477" spans="1:4" x14ac:dyDescent="0.3">
      <c r="A1477" s="7"/>
      <c r="D1477" s="5"/>
    </row>
    <row r="1478" spans="1:4" x14ac:dyDescent="0.3">
      <c r="A1478" s="7"/>
      <c r="D1478" s="5"/>
    </row>
    <row r="1479" spans="1:4" x14ac:dyDescent="0.3">
      <c r="A1479" s="7"/>
      <c r="D1479" s="5"/>
    </row>
    <row r="1480" spans="1:4" x14ac:dyDescent="0.3">
      <c r="A1480" s="7"/>
      <c r="D1480" s="5"/>
    </row>
    <row r="1481" spans="1:4" x14ac:dyDescent="0.3">
      <c r="A1481" s="7"/>
      <c r="D1481" s="5"/>
    </row>
    <row r="1482" spans="1:4" x14ac:dyDescent="0.3">
      <c r="A1482" s="7"/>
      <c r="D1482" s="5"/>
    </row>
    <row r="1483" spans="1:4" x14ac:dyDescent="0.3">
      <c r="A1483" s="7"/>
      <c r="D1483" s="5"/>
    </row>
    <row r="1484" spans="1:4" x14ac:dyDescent="0.3">
      <c r="A1484" s="7"/>
      <c r="D1484" s="5"/>
    </row>
    <row r="1485" spans="1:4" x14ac:dyDescent="0.3">
      <c r="A1485" s="7"/>
      <c r="D1485" s="5"/>
    </row>
    <row r="1486" spans="1:4" x14ac:dyDescent="0.3">
      <c r="A1486" s="7"/>
      <c r="D1486" s="5"/>
    </row>
    <row r="1487" spans="1:4" x14ac:dyDescent="0.3">
      <c r="A1487" s="7"/>
      <c r="D1487" s="5"/>
    </row>
    <row r="1488" spans="1:4" x14ac:dyDescent="0.3">
      <c r="A1488" s="7"/>
      <c r="D1488" s="5"/>
    </row>
    <row r="1489" spans="1:4" x14ac:dyDescent="0.3">
      <c r="A1489" s="7"/>
      <c r="D1489" s="5"/>
    </row>
    <row r="1490" spans="1:4" x14ac:dyDescent="0.3">
      <c r="A1490" s="7"/>
      <c r="D1490" s="5"/>
    </row>
    <row r="1491" spans="1:4" x14ac:dyDescent="0.3">
      <c r="A1491" s="7"/>
      <c r="D1491" s="5"/>
    </row>
    <row r="1492" spans="1:4" x14ac:dyDescent="0.3">
      <c r="A1492" s="7"/>
      <c r="D1492" s="5"/>
    </row>
    <row r="1493" spans="1:4" x14ac:dyDescent="0.3">
      <c r="A1493" s="7"/>
      <c r="D1493" s="5"/>
    </row>
    <row r="1494" spans="1:4" x14ac:dyDescent="0.3">
      <c r="A1494" s="7"/>
      <c r="D1494" s="5"/>
    </row>
    <row r="1495" spans="1:4" x14ac:dyDescent="0.3">
      <c r="A1495" s="7"/>
      <c r="D1495" s="5"/>
    </row>
    <row r="1496" spans="1:4" x14ac:dyDescent="0.3">
      <c r="A1496" s="7"/>
      <c r="D1496" s="5"/>
    </row>
    <row r="1497" spans="1:4" x14ac:dyDescent="0.3">
      <c r="A1497" s="7"/>
      <c r="D1497" s="5"/>
    </row>
    <row r="1498" spans="1:4" x14ac:dyDescent="0.3">
      <c r="A1498" s="7"/>
      <c r="D1498" s="5"/>
    </row>
    <row r="1499" spans="1:4" x14ac:dyDescent="0.3">
      <c r="A1499" s="7"/>
      <c r="D1499" s="5"/>
    </row>
    <row r="1500" spans="1:4" x14ac:dyDescent="0.3">
      <c r="A1500" s="7"/>
      <c r="D1500" s="5"/>
    </row>
    <row r="1501" spans="1:4" x14ac:dyDescent="0.3">
      <c r="A1501" s="7"/>
      <c r="D1501" s="5"/>
    </row>
    <row r="1502" spans="1:4" x14ac:dyDescent="0.3">
      <c r="A1502" s="7"/>
      <c r="D1502" s="5"/>
    </row>
    <row r="1503" spans="1:4" x14ac:dyDescent="0.3">
      <c r="A1503" s="7"/>
      <c r="D1503" s="5"/>
    </row>
    <row r="1504" spans="1:4" x14ac:dyDescent="0.3">
      <c r="A1504" s="7"/>
      <c r="D1504" s="5"/>
    </row>
    <row r="1505" spans="1:4" x14ac:dyDescent="0.3">
      <c r="A1505" s="7"/>
      <c r="D1505" s="5"/>
    </row>
    <row r="1506" spans="1:4" x14ac:dyDescent="0.3">
      <c r="A1506" s="7"/>
      <c r="D1506" s="5"/>
    </row>
    <row r="1507" spans="1:4" x14ac:dyDescent="0.3">
      <c r="A1507" s="7"/>
      <c r="D1507" s="5"/>
    </row>
    <row r="1508" spans="1:4" x14ac:dyDescent="0.3">
      <c r="A1508" s="7"/>
      <c r="D1508" s="5"/>
    </row>
    <row r="1509" spans="1:4" x14ac:dyDescent="0.3">
      <c r="A1509" s="7"/>
      <c r="D1509" s="5"/>
    </row>
    <row r="1510" spans="1:4" x14ac:dyDescent="0.3">
      <c r="A1510" s="7"/>
      <c r="D1510" s="5"/>
    </row>
    <row r="1511" spans="1:4" x14ac:dyDescent="0.3">
      <c r="A1511" s="7"/>
      <c r="D1511" s="5"/>
    </row>
    <row r="1512" spans="1:4" x14ac:dyDescent="0.3">
      <c r="A1512" s="7"/>
      <c r="D1512" s="5"/>
    </row>
    <row r="1513" spans="1:4" x14ac:dyDescent="0.3">
      <c r="A1513" s="7"/>
      <c r="D1513" s="5"/>
    </row>
    <row r="1514" spans="1:4" x14ac:dyDescent="0.3">
      <c r="A1514" s="7"/>
      <c r="D1514" s="5"/>
    </row>
    <row r="1515" spans="1:4" x14ac:dyDescent="0.3">
      <c r="A1515" s="7"/>
      <c r="D1515" s="5"/>
    </row>
    <row r="1516" spans="1:4" x14ac:dyDescent="0.3">
      <c r="A1516" s="7"/>
      <c r="D1516" s="5"/>
    </row>
    <row r="1517" spans="1:4" x14ac:dyDescent="0.3">
      <c r="A1517" s="7"/>
      <c r="D1517" s="5"/>
    </row>
    <row r="1518" spans="1:4" x14ac:dyDescent="0.3">
      <c r="A1518" s="7"/>
      <c r="D1518" s="5"/>
    </row>
    <row r="1519" spans="1:4" x14ac:dyDescent="0.3">
      <c r="A1519" s="7"/>
      <c r="D1519" s="5"/>
    </row>
    <row r="1520" spans="1:4" x14ac:dyDescent="0.3">
      <c r="A1520" s="7"/>
      <c r="D1520" s="5"/>
    </row>
    <row r="1521" spans="1:4" x14ac:dyDescent="0.3">
      <c r="A1521" s="7"/>
      <c r="D1521" s="5"/>
    </row>
    <row r="1522" spans="1:4" x14ac:dyDescent="0.3">
      <c r="A1522" s="7"/>
      <c r="D1522" s="5"/>
    </row>
    <row r="1523" spans="1:4" x14ac:dyDescent="0.3">
      <c r="A1523" s="7"/>
      <c r="D1523" s="5"/>
    </row>
    <row r="1524" spans="1:4" x14ac:dyDescent="0.3">
      <c r="A1524" s="7"/>
      <c r="D1524" s="5"/>
    </row>
    <row r="1525" spans="1:4" x14ac:dyDescent="0.3">
      <c r="A1525" s="7"/>
      <c r="D1525" s="5"/>
    </row>
    <row r="1526" spans="1:4" x14ac:dyDescent="0.3">
      <c r="A1526" s="7"/>
      <c r="D1526" s="5"/>
    </row>
    <row r="1527" spans="1:4" x14ac:dyDescent="0.3">
      <c r="A1527" s="7"/>
      <c r="D1527" s="5"/>
    </row>
    <row r="1528" spans="1:4" x14ac:dyDescent="0.3">
      <c r="A1528" s="7"/>
      <c r="D1528" s="5"/>
    </row>
    <row r="1529" spans="1:4" x14ac:dyDescent="0.3">
      <c r="A1529" s="7"/>
      <c r="D1529" s="5"/>
    </row>
    <row r="1530" spans="1:4" x14ac:dyDescent="0.3">
      <c r="A1530" s="7"/>
      <c r="D1530" s="5"/>
    </row>
    <row r="1531" spans="1:4" x14ac:dyDescent="0.3">
      <c r="A1531" s="7"/>
      <c r="D1531" s="5"/>
    </row>
    <row r="1532" spans="1:4" x14ac:dyDescent="0.3">
      <c r="A1532" s="7"/>
      <c r="D1532" s="5"/>
    </row>
    <row r="1533" spans="1:4" x14ac:dyDescent="0.3">
      <c r="A1533" s="7"/>
      <c r="D1533" s="5"/>
    </row>
    <row r="1534" spans="1:4" x14ac:dyDescent="0.3">
      <c r="A1534" s="7"/>
      <c r="D1534" s="5"/>
    </row>
    <row r="1535" spans="1:4" x14ac:dyDescent="0.3">
      <c r="A1535" s="7"/>
      <c r="D1535" s="5"/>
    </row>
    <row r="1536" spans="1:4" x14ac:dyDescent="0.3">
      <c r="A1536" s="7"/>
      <c r="D1536" s="5"/>
    </row>
    <row r="1537" spans="1:4" x14ac:dyDescent="0.3">
      <c r="A1537" s="7"/>
      <c r="D1537" s="5"/>
    </row>
    <row r="1538" spans="1:4" x14ac:dyDescent="0.3">
      <c r="A1538" s="7"/>
      <c r="D1538" s="5"/>
    </row>
    <row r="1539" spans="1:4" x14ac:dyDescent="0.3">
      <c r="A1539" s="7"/>
      <c r="D1539" s="5"/>
    </row>
    <row r="1540" spans="1:4" x14ac:dyDescent="0.3">
      <c r="A1540" s="7"/>
      <c r="D1540" s="5"/>
    </row>
    <row r="1541" spans="1:4" x14ac:dyDescent="0.3">
      <c r="A1541" s="7"/>
      <c r="D1541" s="5"/>
    </row>
    <row r="1542" spans="1:4" x14ac:dyDescent="0.3">
      <c r="A1542" s="7"/>
      <c r="D1542" s="5"/>
    </row>
    <row r="1543" spans="1:4" x14ac:dyDescent="0.3">
      <c r="A1543" s="7"/>
      <c r="D1543" s="5"/>
    </row>
    <row r="1544" spans="1:4" x14ac:dyDescent="0.3">
      <c r="A1544" s="7"/>
      <c r="D1544" s="5"/>
    </row>
    <row r="1545" spans="1:4" x14ac:dyDescent="0.3">
      <c r="A1545" s="7"/>
      <c r="D1545" s="5"/>
    </row>
    <row r="1546" spans="1:4" x14ac:dyDescent="0.3">
      <c r="A1546" s="7"/>
      <c r="D1546" s="5"/>
    </row>
    <row r="1547" spans="1:4" x14ac:dyDescent="0.3">
      <c r="A1547" s="7"/>
      <c r="D1547" s="5"/>
    </row>
    <row r="1548" spans="1:4" x14ac:dyDescent="0.3">
      <c r="A1548" s="7"/>
      <c r="D1548" s="5"/>
    </row>
    <row r="1549" spans="1:4" x14ac:dyDescent="0.3">
      <c r="A1549" s="7"/>
      <c r="D1549" s="5"/>
    </row>
    <row r="1550" spans="1:4" x14ac:dyDescent="0.3">
      <c r="A1550" s="7"/>
      <c r="D1550" s="5"/>
    </row>
    <row r="1551" spans="1:4" x14ac:dyDescent="0.3">
      <c r="A1551" s="7"/>
      <c r="D1551" s="5"/>
    </row>
    <row r="1552" spans="1:4" x14ac:dyDescent="0.3">
      <c r="A1552" s="7"/>
      <c r="D1552" s="5"/>
    </row>
    <row r="1553" spans="1:4" x14ac:dyDescent="0.3">
      <c r="A1553" s="7"/>
      <c r="D1553" s="5"/>
    </row>
    <row r="1554" spans="1:4" x14ac:dyDescent="0.3">
      <c r="A1554" s="7"/>
      <c r="D1554" s="5"/>
    </row>
    <row r="1555" spans="1:4" x14ac:dyDescent="0.3">
      <c r="A1555" s="7"/>
      <c r="D1555" s="5"/>
    </row>
    <row r="1556" spans="1:4" x14ac:dyDescent="0.3">
      <c r="A1556" s="7"/>
      <c r="D1556" s="5"/>
    </row>
    <row r="1557" spans="1:4" x14ac:dyDescent="0.3">
      <c r="A1557" s="7"/>
      <c r="D1557" s="5"/>
    </row>
    <row r="1558" spans="1:4" x14ac:dyDescent="0.3">
      <c r="A1558" s="7"/>
      <c r="D1558" s="5"/>
    </row>
    <row r="1559" spans="1:4" x14ac:dyDescent="0.3">
      <c r="A1559" s="7"/>
      <c r="D1559" s="5"/>
    </row>
    <row r="1560" spans="1:4" x14ac:dyDescent="0.3">
      <c r="A1560" s="7"/>
      <c r="D1560" s="5"/>
    </row>
    <row r="1561" spans="1:4" x14ac:dyDescent="0.3">
      <c r="A1561" s="7"/>
      <c r="D1561" s="5"/>
    </row>
    <row r="1562" spans="1:4" x14ac:dyDescent="0.3">
      <c r="A1562" s="7"/>
      <c r="D1562" s="5"/>
    </row>
    <row r="1563" spans="1:4" x14ac:dyDescent="0.3">
      <c r="A1563" s="7"/>
      <c r="D1563" s="5"/>
    </row>
    <row r="1564" spans="1:4" x14ac:dyDescent="0.3">
      <c r="A1564" s="7"/>
      <c r="D1564" s="5"/>
    </row>
    <row r="1565" spans="1:4" x14ac:dyDescent="0.3">
      <c r="A1565" s="7"/>
      <c r="D1565" s="5"/>
    </row>
    <row r="1566" spans="1:4" x14ac:dyDescent="0.3">
      <c r="A1566" s="7"/>
      <c r="D1566" s="5"/>
    </row>
    <row r="1567" spans="1:4" x14ac:dyDescent="0.3">
      <c r="A1567" s="7"/>
      <c r="D1567" s="5"/>
    </row>
    <row r="1568" spans="1:4" x14ac:dyDescent="0.3">
      <c r="A1568" s="7"/>
      <c r="D1568" s="5"/>
    </row>
    <row r="1569" spans="1:4" x14ac:dyDescent="0.3">
      <c r="A1569" s="7"/>
      <c r="D1569" s="5"/>
    </row>
    <row r="1570" spans="1:4" x14ac:dyDescent="0.3">
      <c r="A1570" s="7"/>
      <c r="D1570" s="5"/>
    </row>
    <row r="1571" spans="1:4" x14ac:dyDescent="0.3">
      <c r="A1571" s="7"/>
      <c r="D1571" s="5"/>
    </row>
    <row r="1572" spans="1:4" x14ac:dyDescent="0.3">
      <c r="A1572" s="7"/>
      <c r="D1572" s="5"/>
    </row>
    <row r="1573" spans="1:4" x14ac:dyDescent="0.3">
      <c r="A1573" s="7"/>
      <c r="D1573" s="5"/>
    </row>
    <row r="1574" spans="1:4" x14ac:dyDescent="0.3">
      <c r="A1574" s="7"/>
      <c r="D1574" s="5"/>
    </row>
    <row r="1575" spans="1:4" x14ac:dyDescent="0.3">
      <c r="A1575" s="7"/>
      <c r="D1575" s="5"/>
    </row>
    <row r="1576" spans="1:4" x14ac:dyDescent="0.3">
      <c r="A1576" s="7"/>
      <c r="D1576" s="5"/>
    </row>
    <row r="1577" spans="1:4" x14ac:dyDescent="0.3">
      <c r="A1577" s="7"/>
      <c r="D1577" s="5"/>
    </row>
    <row r="1578" spans="1:4" x14ac:dyDescent="0.3">
      <c r="A1578" s="7"/>
      <c r="D1578" s="5"/>
    </row>
    <row r="1579" spans="1:4" x14ac:dyDescent="0.3">
      <c r="A1579" s="7"/>
      <c r="D1579" s="5"/>
    </row>
    <row r="1580" spans="1:4" x14ac:dyDescent="0.3">
      <c r="A1580" s="7"/>
      <c r="D1580" s="5"/>
    </row>
    <row r="1581" spans="1:4" x14ac:dyDescent="0.3">
      <c r="A1581" s="7"/>
      <c r="D1581" s="5"/>
    </row>
    <row r="1582" spans="1:4" x14ac:dyDescent="0.3">
      <c r="A1582" s="7"/>
      <c r="D1582" s="5"/>
    </row>
    <row r="1583" spans="1:4" x14ac:dyDescent="0.3">
      <c r="A1583" s="7"/>
      <c r="D1583" s="5"/>
    </row>
    <row r="1584" spans="1:4" x14ac:dyDescent="0.3">
      <c r="A1584" s="7"/>
      <c r="D1584" s="5"/>
    </row>
    <row r="1585" spans="1:4" x14ac:dyDescent="0.3">
      <c r="A1585" s="7"/>
      <c r="D1585" s="5"/>
    </row>
    <row r="1586" spans="1:4" x14ac:dyDescent="0.3">
      <c r="A1586" s="7"/>
      <c r="D1586" s="5"/>
    </row>
    <row r="1587" spans="1:4" x14ac:dyDescent="0.3">
      <c r="A1587" s="7"/>
      <c r="D1587" s="5"/>
    </row>
    <row r="1588" spans="1:4" x14ac:dyDescent="0.3">
      <c r="A1588" s="7"/>
      <c r="D1588" s="5"/>
    </row>
    <row r="1589" spans="1:4" x14ac:dyDescent="0.3">
      <c r="A1589" s="7"/>
      <c r="D1589" s="5"/>
    </row>
    <row r="1590" spans="1:4" x14ac:dyDescent="0.3">
      <c r="A1590" s="7"/>
      <c r="D1590" s="5"/>
    </row>
    <row r="1591" spans="1:4" x14ac:dyDescent="0.3">
      <c r="A1591" s="7"/>
      <c r="D1591" s="5"/>
    </row>
    <row r="1592" spans="1:4" x14ac:dyDescent="0.3">
      <c r="A1592" s="7"/>
      <c r="D1592" s="5"/>
    </row>
    <row r="1593" spans="1:4" x14ac:dyDescent="0.3">
      <c r="A1593" s="7"/>
      <c r="D1593" s="5"/>
    </row>
    <row r="1594" spans="1:4" x14ac:dyDescent="0.3">
      <c r="A1594" s="7"/>
      <c r="D1594" s="5"/>
    </row>
    <row r="1595" spans="1:4" x14ac:dyDescent="0.3">
      <c r="A1595" s="7"/>
      <c r="D1595" s="5"/>
    </row>
    <row r="1596" spans="1:4" x14ac:dyDescent="0.3">
      <c r="A1596" s="7"/>
      <c r="D1596" s="5"/>
    </row>
    <row r="1597" spans="1:4" x14ac:dyDescent="0.3">
      <c r="A1597" s="7"/>
      <c r="D1597" s="5"/>
    </row>
    <row r="1598" spans="1:4" x14ac:dyDescent="0.3">
      <c r="A1598" s="7"/>
      <c r="D1598" s="5"/>
    </row>
    <row r="1599" spans="1:4" x14ac:dyDescent="0.3">
      <c r="A1599" s="7"/>
      <c r="D1599" s="5"/>
    </row>
    <row r="1600" spans="1:4" x14ac:dyDescent="0.3">
      <c r="A1600" s="7"/>
      <c r="D1600" s="5"/>
    </row>
    <row r="1601" spans="1:4" x14ac:dyDescent="0.3">
      <c r="A1601" s="7"/>
      <c r="D1601" s="5"/>
    </row>
    <row r="1602" spans="1:4" x14ac:dyDescent="0.3">
      <c r="A1602" s="7"/>
      <c r="D1602" s="5"/>
    </row>
    <row r="1603" spans="1:4" x14ac:dyDescent="0.3">
      <c r="A1603" s="7"/>
      <c r="D1603" s="5"/>
    </row>
    <row r="1604" spans="1:4" x14ac:dyDescent="0.3">
      <c r="A1604" s="7"/>
      <c r="D1604" s="5"/>
    </row>
    <row r="1605" spans="1:4" x14ac:dyDescent="0.3">
      <c r="A1605" s="7"/>
      <c r="D1605" s="5"/>
    </row>
    <row r="1606" spans="1:4" x14ac:dyDescent="0.3">
      <c r="A1606" s="7"/>
      <c r="D1606" s="5"/>
    </row>
    <row r="1607" spans="1:4" x14ac:dyDescent="0.3">
      <c r="A1607" s="7"/>
      <c r="D1607" s="5"/>
    </row>
    <row r="1608" spans="1:4" x14ac:dyDescent="0.3">
      <c r="A1608" s="7"/>
      <c r="D1608" s="5"/>
    </row>
    <row r="1609" spans="1:4" x14ac:dyDescent="0.3">
      <c r="A1609" s="7"/>
      <c r="D1609" s="5"/>
    </row>
    <row r="1610" spans="1:4" x14ac:dyDescent="0.3">
      <c r="A1610" s="7"/>
      <c r="D1610" s="5"/>
    </row>
    <row r="1611" spans="1:4" x14ac:dyDescent="0.3">
      <c r="A1611" s="7"/>
      <c r="D1611" s="5"/>
    </row>
    <row r="1612" spans="1:4" x14ac:dyDescent="0.3">
      <c r="A1612" s="7"/>
      <c r="D1612" s="5"/>
    </row>
    <row r="1613" spans="1:4" x14ac:dyDescent="0.3">
      <c r="A1613" s="7"/>
      <c r="D1613" s="5"/>
    </row>
    <row r="1614" spans="1:4" x14ac:dyDescent="0.3">
      <c r="A1614" s="7"/>
      <c r="D1614" s="5"/>
    </row>
    <row r="1615" spans="1:4" x14ac:dyDescent="0.3">
      <c r="A1615" s="7"/>
      <c r="D1615" s="5"/>
    </row>
    <row r="1616" spans="1:4" x14ac:dyDescent="0.3">
      <c r="A1616" s="7"/>
      <c r="D1616" s="5"/>
    </row>
    <row r="1617" spans="1:4" x14ac:dyDescent="0.3">
      <c r="A1617" s="7"/>
      <c r="D1617" s="5"/>
    </row>
    <row r="1618" spans="1:4" x14ac:dyDescent="0.3">
      <c r="A1618" s="7"/>
      <c r="D1618" s="5"/>
    </row>
    <row r="1619" spans="1:4" x14ac:dyDescent="0.3">
      <c r="A1619" s="7"/>
      <c r="D1619" s="5"/>
    </row>
    <row r="1620" spans="1:4" x14ac:dyDescent="0.3">
      <c r="A1620" s="7"/>
      <c r="D1620" s="5"/>
    </row>
    <row r="1621" spans="1:4" x14ac:dyDescent="0.3">
      <c r="A1621" s="7"/>
      <c r="D1621" s="5"/>
    </row>
    <row r="1622" spans="1:4" x14ac:dyDescent="0.3">
      <c r="A1622" s="7"/>
      <c r="D1622" s="5"/>
    </row>
    <row r="1623" spans="1:4" x14ac:dyDescent="0.3">
      <c r="A1623" s="7"/>
      <c r="D1623" s="5"/>
    </row>
    <row r="1624" spans="1:4" x14ac:dyDescent="0.3">
      <c r="A1624" s="7"/>
      <c r="D1624" s="5"/>
    </row>
    <row r="1625" spans="1:4" x14ac:dyDescent="0.3">
      <c r="A1625" s="7"/>
      <c r="D1625" s="5"/>
    </row>
    <row r="1626" spans="1:4" x14ac:dyDescent="0.3">
      <c r="A1626" s="7"/>
      <c r="D1626" s="5"/>
    </row>
    <row r="1627" spans="1:4" x14ac:dyDescent="0.3">
      <c r="A1627" s="7"/>
      <c r="D1627" s="5"/>
    </row>
    <row r="1628" spans="1:4" x14ac:dyDescent="0.3">
      <c r="A1628" s="7"/>
      <c r="D1628" s="5"/>
    </row>
    <row r="1629" spans="1:4" x14ac:dyDescent="0.3">
      <c r="A1629" s="7"/>
      <c r="D1629" s="5"/>
    </row>
    <row r="1630" spans="1:4" x14ac:dyDescent="0.3">
      <c r="A1630" s="7"/>
      <c r="D1630" s="5"/>
    </row>
    <row r="1631" spans="1:4" x14ac:dyDescent="0.3">
      <c r="A1631" s="7"/>
      <c r="D1631" s="5"/>
    </row>
    <row r="1632" spans="1:4" x14ac:dyDescent="0.3">
      <c r="A1632" s="7"/>
      <c r="D1632" s="5"/>
    </row>
    <row r="1633" spans="1:4" x14ac:dyDescent="0.3">
      <c r="A1633" s="7"/>
      <c r="D1633" s="5"/>
    </row>
    <row r="1634" spans="1:4" x14ac:dyDescent="0.3">
      <c r="A1634" s="7"/>
      <c r="D1634" s="5"/>
    </row>
    <row r="1635" spans="1:4" x14ac:dyDescent="0.3">
      <c r="A1635" s="7"/>
      <c r="D1635" s="5"/>
    </row>
    <row r="1636" spans="1:4" x14ac:dyDescent="0.3">
      <c r="A1636" s="7"/>
      <c r="D1636" s="5"/>
    </row>
    <row r="1637" spans="1:4" x14ac:dyDescent="0.3">
      <c r="A1637" s="7"/>
      <c r="D1637" s="5"/>
    </row>
    <row r="1638" spans="1:4" x14ac:dyDescent="0.3">
      <c r="A1638" s="7"/>
      <c r="D1638" s="5"/>
    </row>
    <row r="1639" spans="1:4" x14ac:dyDescent="0.3">
      <c r="A1639" s="7"/>
      <c r="D1639" s="5"/>
    </row>
    <row r="1640" spans="1:4" x14ac:dyDescent="0.3">
      <c r="A1640" s="7"/>
      <c r="D1640" s="5"/>
    </row>
    <row r="1641" spans="1:4" x14ac:dyDescent="0.3">
      <c r="A1641" s="7"/>
      <c r="D1641" s="5"/>
    </row>
    <row r="1642" spans="1:4" x14ac:dyDescent="0.3">
      <c r="A1642" s="7"/>
      <c r="D1642" s="5"/>
    </row>
    <row r="1643" spans="1:4" x14ac:dyDescent="0.3">
      <c r="A1643" s="7"/>
      <c r="D1643" s="5"/>
    </row>
    <row r="1644" spans="1:4" x14ac:dyDescent="0.3">
      <c r="A1644" s="7"/>
      <c r="D1644" s="5"/>
    </row>
    <row r="1645" spans="1:4" x14ac:dyDescent="0.3">
      <c r="A1645" s="7"/>
      <c r="D1645" s="5"/>
    </row>
    <row r="1646" spans="1:4" x14ac:dyDescent="0.3">
      <c r="A1646" s="7"/>
      <c r="D1646" s="5"/>
    </row>
    <row r="1647" spans="1:4" x14ac:dyDescent="0.3">
      <c r="A1647" s="7"/>
      <c r="D1647" s="5"/>
    </row>
    <row r="1648" spans="1:4" x14ac:dyDescent="0.3">
      <c r="A1648" s="7"/>
      <c r="D1648" s="5"/>
    </row>
    <row r="1649" spans="1:4" x14ac:dyDescent="0.3">
      <c r="A1649" s="7"/>
      <c r="D1649" s="5"/>
    </row>
    <row r="1650" spans="1:4" x14ac:dyDescent="0.3">
      <c r="A1650" s="7"/>
      <c r="D1650" s="5"/>
    </row>
    <row r="1651" spans="1:4" x14ac:dyDescent="0.3">
      <c r="A1651" s="7"/>
      <c r="D1651" s="5"/>
    </row>
    <row r="1652" spans="1:4" x14ac:dyDescent="0.3">
      <c r="A1652" s="7"/>
      <c r="D1652" s="5"/>
    </row>
    <row r="1653" spans="1:4" x14ac:dyDescent="0.3">
      <c r="A1653" s="7"/>
      <c r="D1653" s="5"/>
    </row>
    <row r="1654" spans="1:4" x14ac:dyDescent="0.3">
      <c r="A1654" s="7"/>
      <c r="D1654" s="5"/>
    </row>
    <row r="1655" spans="1:4" x14ac:dyDescent="0.3">
      <c r="A1655" s="7"/>
      <c r="D1655" s="5"/>
    </row>
    <row r="1656" spans="1:4" x14ac:dyDescent="0.3">
      <c r="A1656" s="7"/>
      <c r="D1656" s="5"/>
    </row>
    <row r="1657" spans="1:4" x14ac:dyDescent="0.3">
      <c r="A1657" s="7"/>
      <c r="D1657" s="5"/>
    </row>
    <row r="1658" spans="1:4" x14ac:dyDescent="0.3">
      <c r="A1658" s="7"/>
      <c r="D1658" s="5"/>
    </row>
    <row r="1659" spans="1:4" x14ac:dyDescent="0.3">
      <c r="A1659" s="7"/>
      <c r="D1659" s="5"/>
    </row>
    <row r="1660" spans="1:4" x14ac:dyDescent="0.3">
      <c r="A1660" s="7"/>
      <c r="D1660" s="5"/>
    </row>
    <row r="1661" spans="1:4" x14ac:dyDescent="0.3">
      <c r="A1661" s="7"/>
      <c r="D1661" s="5"/>
    </row>
    <row r="1662" spans="1:4" x14ac:dyDescent="0.3">
      <c r="A1662" s="7"/>
      <c r="D1662" s="5"/>
    </row>
    <row r="1663" spans="1:4" x14ac:dyDescent="0.3">
      <c r="A1663" s="7"/>
      <c r="D1663" s="5"/>
    </row>
    <row r="1664" spans="1:4" x14ac:dyDescent="0.3">
      <c r="A1664" s="7"/>
      <c r="D1664" s="5"/>
    </row>
    <row r="1665" spans="1:4" x14ac:dyDescent="0.3">
      <c r="A1665" s="7"/>
      <c r="D1665" s="5"/>
    </row>
    <row r="1666" spans="1:4" x14ac:dyDescent="0.3">
      <c r="A1666" s="7"/>
      <c r="D1666" s="5"/>
    </row>
    <row r="1667" spans="1:4" x14ac:dyDescent="0.3">
      <c r="A1667" s="7"/>
      <c r="D1667" s="5"/>
    </row>
    <row r="1668" spans="1:4" x14ac:dyDescent="0.3">
      <c r="A1668" s="7"/>
      <c r="D1668" s="5"/>
    </row>
    <row r="1669" spans="1:4" x14ac:dyDescent="0.3">
      <c r="A1669" s="7"/>
      <c r="D1669" s="5"/>
    </row>
    <row r="1670" spans="1:4" x14ac:dyDescent="0.3">
      <c r="A1670" s="7"/>
      <c r="D1670" s="5"/>
    </row>
    <row r="1671" spans="1:4" x14ac:dyDescent="0.3">
      <c r="A1671" s="7"/>
      <c r="D1671" s="5"/>
    </row>
    <row r="1672" spans="1:4" x14ac:dyDescent="0.3">
      <c r="A1672" s="7"/>
      <c r="D1672" s="5"/>
    </row>
    <row r="1673" spans="1:4" x14ac:dyDescent="0.3">
      <c r="A1673" s="7"/>
      <c r="D1673" s="5"/>
    </row>
    <row r="1674" spans="1:4" x14ac:dyDescent="0.3">
      <c r="A1674" s="7"/>
      <c r="D1674" s="5"/>
    </row>
    <row r="1675" spans="1:4" x14ac:dyDescent="0.3">
      <c r="A1675" s="7"/>
      <c r="D1675" s="5"/>
    </row>
    <row r="1676" spans="1:4" x14ac:dyDescent="0.3">
      <c r="A1676" s="7"/>
      <c r="D1676" s="5"/>
    </row>
    <row r="1677" spans="1:4" x14ac:dyDescent="0.3">
      <c r="A1677" s="7"/>
      <c r="D1677" s="5"/>
    </row>
    <row r="1678" spans="1:4" x14ac:dyDescent="0.3">
      <c r="A1678" s="7"/>
      <c r="D1678" s="5"/>
    </row>
    <row r="1679" spans="1:4" x14ac:dyDescent="0.3">
      <c r="A1679" s="7"/>
      <c r="D1679" s="5"/>
    </row>
    <row r="1680" spans="1:4" x14ac:dyDescent="0.3">
      <c r="A1680" s="7"/>
      <c r="D1680" s="5"/>
    </row>
    <row r="1681" spans="1:4" x14ac:dyDescent="0.3">
      <c r="A1681" s="7"/>
      <c r="D1681" s="5"/>
    </row>
    <row r="1682" spans="1:4" x14ac:dyDescent="0.3">
      <c r="A1682" s="7"/>
      <c r="D1682" s="5"/>
    </row>
    <row r="1683" spans="1:4" x14ac:dyDescent="0.3">
      <c r="A1683" s="7"/>
      <c r="D1683" s="5"/>
    </row>
    <row r="1684" spans="1:4" x14ac:dyDescent="0.3">
      <c r="A1684" s="7"/>
      <c r="D1684" s="5"/>
    </row>
    <row r="1685" spans="1:4" x14ac:dyDescent="0.3">
      <c r="A1685" s="7"/>
      <c r="D1685" s="5"/>
    </row>
    <row r="1686" spans="1:4" x14ac:dyDescent="0.3">
      <c r="A1686" s="7"/>
      <c r="D1686" s="5"/>
    </row>
    <row r="1687" spans="1:4" x14ac:dyDescent="0.3">
      <c r="A1687" s="7"/>
      <c r="D1687" s="5"/>
    </row>
    <row r="1688" spans="1:4" x14ac:dyDescent="0.3">
      <c r="A1688" s="7"/>
      <c r="D1688" s="5"/>
    </row>
    <row r="1689" spans="1:4" x14ac:dyDescent="0.3">
      <c r="A1689" s="7"/>
      <c r="D1689" s="5"/>
    </row>
    <row r="1690" spans="1:4" x14ac:dyDescent="0.3">
      <c r="A1690" s="7"/>
      <c r="D1690" s="5"/>
    </row>
    <row r="1691" spans="1:4" x14ac:dyDescent="0.3">
      <c r="A1691" s="7"/>
      <c r="D1691" s="5"/>
    </row>
    <row r="1692" spans="1:4" x14ac:dyDescent="0.3">
      <c r="A1692" s="7"/>
      <c r="D1692" s="5"/>
    </row>
    <row r="1693" spans="1:4" x14ac:dyDescent="0.3">
      <c r="A1693" s="7"/>
      <c r="D1693" s="5"/>
    </row>
    <row r="1694" spans="1:4" x14ac:dyDescent="0.3">
      <c r="A1694" s="7"/>
      <c r="D1694" s="5"/>
    </row>
    <row r="1695" spans="1:4" x14ac:dyDescent="0.3">
      <c r="A1695" s="7"/>
      <c r="D1695" s="5"/>
    </row>
    <row r="1696" spans="1:4" x14ac:dyDescent="0.3">
      <c r="A1696" s="7"/>
      <c r="D1696" s="5"/>
    </row>
    <row r="1697" spans="1:4" x14ac:dyDescent="0.3">
      <c r="A1697" s="7"/>
      <c r="D1697" s="5"/>
    </row>
    <row r="1698" spans="1:4" x14ac:dyDescent="0.3">
      <c r="A1698" s="7"/>
      <c r="D1698" s="5"/>
    </row>
    <row r="1699" spans="1:4" x14ac:dyDescent="0.3">
      <c r="A1699" s="7"/>
      <c r="D1699" s="5"/>
    </row>
    <row r="1700" spans="1:4" x14ac:dyDescent="0.3">
      <c r="A1700" s="7"/>
      <c r="D1700" s="5"/>
    </row>
    <row r="1701" spans="1:4" x14ac:dyDescent="0.3">
      <c r="A1701" s="7"/>
      <c r="D1701" s="5"/>
    </row>
    <row r="1702" spans="1:4" x14ac:dyDescent="0.3">
      <c r="A1702" s="7"/>
      <c r="D1702" s="5"/>
    </row>
    <row r="1703" spans="1:4" x14ac:dyDescent="0.3">
      <c r="A1703" s="7"/>
      <c r="D1703" s="5"/>
    </row>
    <row r="1704" spans="1:4" x14ac:dyDescent="0.3">
      <c r="A1704" s="7"/>
      <c r="D1704" s="5"/>
    </row>
    <row r="1705" spans="1:4" x14ac:dyDescent="0.3">
      <c r="A1705" s="7"/>
      <c r="D1705" s="5"/>
    </row>
    <row r="1706" spans="1:4" x14ac:dyDescent="0.3">
      <c r="A1706" s="7"/>
      <c r="D1706" s="5"/>
    </row>
    <row r="1707" spans="1:4" x14ac:dyDescent="0.3">
      <c r="A1707" s="7"/>
      <c r="D1707" s="5"/>
    </row>
    <row r="1708" spans="1:4" x14ac:dyDescent="0.3">
      <c r="A1708" s="7"/>
      <c r="D1708" s="5"/>
    </row>
    <row r="1709" spans="1:4" x14ac:dyDescent="0.3">
      <c r="A1709" s="7"/>
      <c r="D1709" s="5"/>
    </row>
    <row r="1710" spans="1:4" x14ac:dyDescent="0.3">
      <c r="A1710" s="7"/>
      <c r="D1710" s="5"/>
    </row>
    <row r="1711" spans="1:4" x14ac:dyDescent="0.3">
      <c r="A1711" s="7"/>
      <c r="D1711" s="5"/>
    </row>
    <row r="1712" spans="1:4" x14ac:dyDescent="0.3">
      <c r="A1712" s="7"/>
      <c r="D1712" s="5"/>
    </row>
    <row r="1713" spans="1:4" x14ac:dyDescent="0.3">
      <c r="A1713" s="7"/>
      <c r="D1713" s="5"/>
    </row>
    <row r="1714" spans="1:4" x14ac:dyDescent="0.3">
      <c r="A1714" s="7"/>
      <c r="D1714" s="5"/>
    </row>
    <row r="1715" spans="1:4" x14ac:dyDescent="0.3">
      <c r="A1715" s="7"/>
      <c r="D1715" s="5"/>
    </row>
    <row r="1716" spans="1:4" x14ac:dyDescent="0.3">
      <c r="A1716" s="7"/>
      <c r="D1716" s="5"/>
    </row>
    <row r="1717" spans="1:4" x14ac:dyDescent="0.3">
      <c r="A1717" s="7"/>
      <c r="D1717" s="5"/>
    </row>
    <row r="1718" spans="1:4" x14ac:dyDescent="0.3">
      <c r="A1718" s="7"/>
      <c r="D1718" s="5"/>
    </row>
    <row r="1719" spans="1:4" x14ac:dyDescent="0.3">
      <c r="A1719" s="7"/>
      <c r="D1719" s="5"/>
    </row>
    <row r="1720" spans="1:4" x14ac:dyDescent="0.3">
      <c r="A1720" s="7"/>
      <c r="D1720" s="5"/>
    </row>
    <row r="1721" spans="1:4" x14ac:dyDescent="0.3">
      <c r="A1721" s="7"/>
      <c r="D1721" s="5"/>
    </row>
    <row r="1722" spans="1:4" x14ac:dyDescent="0.3">
      <c r="A1722" s="7"/>
      <c r="D1722" s="5"/>
    </row>
    <row r="1723" spans="1:4" x14ac:dyDescent="0.3">
      <c r="A1723" s="7"/>
      <c r="D1723" s="5"/>
    </row>
    <row r="1724" spans="1:4" x14ac:dyDescent="0.3">
      <c r="A1724" s="7"/>
      <c r="D1724" s="5"/>
    </row>
    <row r="1725" spans="1:4" x14ac:dyDescent="0.3">
      <c r="A1725" s="7"/>
      <c r="D1725" s="5"/>
    </row>
    <row r="1726" spans="1:4" x14ac:dyDescent="0.3">
      <c r="A1726" s="7"/>
      <c r="D1726" s="5"/>
    </row>
    <row r="1727" spans="1:4" x14ac:dyDescent="0.3">
      <c r="A1727" s="7"/>
      <c r="D1727" s="5"/>
    </row>
    <row r="1728" spans="1:4" x14ac:dyDescent="0.3">
      <c r="A1728" s="7"/>
      <c r="D1728" s="5"/>
    </row>
    <row r="1729" spans="1:4" x14ac:dyDescent="0.3">
      <c r="A1729" s="7"/>
      <c r="D1729" s="5"/>
    </row>
    <row r="1730" spans="1:4" x14ac:dyDescent="0.3">
      <c r="A1730" s="7"/>
      <c r="D1730" s="5"/>
    </row>
    <row r="1731" spans="1:4" x14ac:dyDescent="0.3">
      <c r="A1731" s="7"/>
      <c r="D1731" s="5"/>
    </row>
    <row r="1732" spans="1:4" x14ac:dyDescent="0.3">
      <c r="A1732" s="7"/>
      <c r="D1732" s="5"/>
    </row>
    <row r="1733" spans="1:4" x14ac:dyDescent="0.3">
      <c r="A1733" s="7"/>
      <c r="D1733" s="5"/>
    </row>
    <row r="1734" spans="1:4" x14ac:dyDescent="0.3">
      <c r="A1734" s="7"/>
      <c r="D1734" s="5"/>
    </row>
    <row r="1735" spans="1:4" x14ac:dyDescent="0.3">
      <c r="A1735" s="7"/>
      <c r="D1735" s="5"/>
    </row>
    <row r="1736" spans="1:4" x14ac:dyDescent="0.3">
      <c r="A1736" s="7"/>
      <c r="D1736" s="5"/>
    </row>
    <row r="1737" spans="1:4" x14ac:dyDescent="0.3">
      <c r="A1737" s="7"/>
      <c r="D1737" s="5"/>
    </row>
    <row r="1738" spans="1:4" x14ac:dyDescent="0.3">
      <c r="A1738" s="7"/>
      <c r="D1738" s="5"/>
    </row>
    <row r="1739" spans="1:4" x14ac:dyDescent="0.3">
      <c r="A1739" s="7"/>
      <c r="D1739" s="5"/>
    </row>
    <row r="1740" spans="1:4" x14ac:dyDescent="0.3">
      <c r="A1740" s="7"/>
      <c r="D1740" s="5"/>
    </row>
    <row r="1741" spans="1:4" x14ac:dyDescent="0.3">
      <c r="A1741" s="7"/>
      <c r="D1741" s="5"/>
    </row>
    <row r="1742" spans="1:4" x14ac:dyDescent="0.3">
      <c r="A1742" s="7"/>
      <c r="D1742" s="5"/>
    </row>
    <row r="1743" spans="1:4" x14ac:dyDescent="0.3">
      <c r="A1743" s="7"/>
      <c r="D1743" s="5"/>
    </row>
    <row r="1744" spans="1:4" x14ac:dyDescent="0.3">
      <c r="A1744" s="7"/>
      <c r="D1744" s="5"/>
    </row>
    <row r="1745" spans="1:4" x14ac:dyDescent="0.3">
      <c r="A1745" s="7"/>
      <c r="D1745" s="5"/>
    </row>
    <row r="1746" spans="1:4" x14ac:dyDescent="0.3">
      <c r="A1746" s="7"/>
      <c r="D1746" s="5"/>
    </row>
    <row r="1747" spans="1:4" x14ac:dyDescent="0.3">
      <c r="A1747" s="7"/>
      <c r="D1747" s="5"/>
    </row>
    <row r="1748" spans="1:4" x14ac:dyDescent="0.3">
      <c r="A1748" s="7"/>
      <c r="D1748" s="5"/>
    </row>
    <row r="1749" spans="1:4" x14ac:dyDescent="0.3">
      <c r="A1749" s="7"/>
      <c r="D1749" s="5"/>
    </row>
    <row r="1750" spans="1:4" x14ac:dyDescent="0.3">
      <c r="A1750" s="7"/>
      <c r="D1750" s="5"/>
    </row>
    <row r="1751" spans="1:4" x14ac:dyDescent="0.3">
      <c r="A1751" s="7"/>
      <c r="D1751" s="5"/>
    </row>
    <row r="1752" spans="1:4" x14ac:dyDescent="0.3">
      <c r="A1752" s="7"/>
      <c r="D1752" s="5"/>
    </row>
    <row r="1753" spans="1:4" x14ac:dyDescent="0.3">
      <c r="A1753" s="7"/>
      <c r="D1753" s="5"/>
    </row>
    <row r="1754" spans="1:4" x14ac:dyDescent="0.3">
      <c r="A1754" s="7"/>
      <c r="D1754" s="5"/>
    </row>
    <row r="1755" spans="1:4" x14ac:dyDescent="0.3">
      <c r="A1755" s="7"/>
      <c r="D1755" s="5"/>
    </row>
    <row r="1756" spans="1:4" x14ac:dyDescent="0.3">
      <c r="A1756" s="7"/>
      <c r="D1756" s="5"/>
    </row>
    <row r="1757" spans="1:4" x14ac:dyDescent="0.3">
      <c r="A1757" s="7"/>
      <c r="D1757" s="5"/>
    </row>
    <row r="1758" spans="1:4" x14ac:dyDescent="0.3">
      <c r="A1758" s="7"/>
      <c r="D1758" s="5"/>
    </row>
    <row r="1759" spans="1:4" x14ac:dyDescent="0.3">
      <c r="A1759" s="7"/>
      <c r="D1759" s="5"/>
    </row>
    <row r="1760" spans="1:4" x14ac:dyDescent="0.3">
      <c r="A1760" s="7"/>
      <c r="D1760" s="5"/>
    </row>
    <row r="1761" spans="1:4" x14ac:dyDescent="0.3">
      <c r="A1761" s="7"/>
      <c r="D1761" s="5"/>
    </row>
    <row r="1762" spans="1:4" x14ac:dyDescent="0.3">
      <c r="A1762" s="7"/>
      <c r="D1762" s="5"/>
    </row>
    <row r="1763" spans="1:4" x14ac:dyDescent="0.3">
      <c r="A1763" s="7"/>
      <c r="D1763" s="5"/>
    </row>
    <row r="1764" spans="1:4" x14ac:dyDescent="0.3">
      <c r="A1764" s="7"/>
      <c r="D1764" s="5"/>
    </row>
    <row r="1765" spans="1:4" x14ac:dyDescent="0.3">
      <c r="A1765" s="7"/>
      <c r="D1765" s="5"/>
    </row>
    <row r="1766" spans="1:4" x14ac:dyDescent="0.3">
      <c r="A1766" s="7"/>
      <c r="D1766" s="5"/>
    </row>
    <row r="1767" spans="1:4" x14ac:dyDescent="0.3">
      <c r="A1767" s="7"/>
      <c r="D1767" s="5"/>
    </row>
    <row r="1768" spans="1:4" x14ac:dyDescent="0.3">
      <c r="A1768" s="7"/>
      <c r="D1768" s="5"/>
    </row>
    <row r="1769" spans="1:4" x14ac:dyDescent="0.3">
      <c r="A1769" s="7"/>
      <c r="D1769" s="5"/>
    </row>
    <row r="1770" spans="1:4" x14ac:dyDescent="0.3">
      <c r="A1770" s="7"/>
      <c r="D1770" s="5"/>
    </row>
    <row r="1771" spans="1:4" x14ac:dyDescent="0.3">
      <c r="A1771" s="7"/>
      <c r="D1771" s="5"/>
    </row>
    <row r="1772" spans="1:4" x14ac:dyDescent="0.3">
      <c r="A1772" s="7"/>
      <c r="D1772" s="5"/>
    </row>
    <row r="1773" spans="1:4" x14ac:dyDescent="0.3">
      <c r="A1773" s="7"/>
      <c r="D1773" s="5"/>
    </row>
    <row r="1774" spans="1:4" x14ac:dyDescent="0.3">
      <c r="A1774" s="7"/>
      <c r="D1774" s="5"/>
    </row>
    <row r="1775" spans="1:4" x14ac:dyDescent="0.3">
      <c r="A1775" s="7"/>
      <c r="D1775" s="5"/>
    </row>
    <row r="1776" spans="1:4" x14ac:dyDescent="0.3">
      <c r="A1776" s="7"/>
      <c r="D1776" s="5"/>
    </row>
    <row r="1777" spans="1:4" x14ac:dyDescent="0.3">
      <c r="A1777" s="7"/>
      <c r="D1777" s="5"/>
    </row>
    <row r="1778" spans="1:4" x14ac:dyDescent="0.3">
      <c r="A1778" s="7"/>
      <c r="D1778" s="5"/>
    </row>
    <row r="1779" spans="1:4" x14ac:dyDescent="0.3">
      <c r="A1779" s="7"/>
      <c r="D1779" s="5"/>
    </row>
    <row r="1780" spans="1:4" x14ac:dyDescent="0.3">
      <c r="A1780" s="7"/>
      <c r="D1780" s="5"/>
    </row>
    <row r="1781" spans="1:4" x14ac:dyDescent="0.3">
      <c r="A1781" s="7"/>
      <c r="D1781" s="5"/>
    </row>
    <row r="1782" spans="1:4" x14ac:dyDescent="0.3">
      <c r="A1782" s="7"/>
      <c r="D1782" s="5"/>
    </row>
    <row r="1783" spans="1:4" x14ac:dyDescent="0.3">
      <c r="A1783" s="7"/>
      <c r="D1783" s="5"/>
    </row>
    <row r="1784" spans="1:4" x14ac:dyDescent="0.3">
      <c r="A1784" s="7"/>
      <c r="D1784" s="5"/>
    </row>
    <row r="1785" spans="1:4" x14ac:dyDescent="0.3">
      <c r="A1785" s="7"/>
      <c r="D1785" s="5"/>
    </row>
    <row r="1786" spans="1:4" x14ac:dyDescent="0.3">
      <c r="A1786" s="7"/>
      <c r="D1786" s="5"/>
    </row>
    <row r="1787" spans="1:4" x14ac:dyDescent="0.3">
      <c r="A1787" s="7"/>
      <c r="D1787" s="5"/>
    </row>
    <row r="1788" spans="1:4" x14ac:dyDescent="0.3">
      <c r="A1788" s="7"/>
      <c r="D1788" s="5"/>
    </row>
    <row r="1789" spans="1:4" x14ac:dyDescent="0.3">
      <c r="A1789" s="7"/>
      <c r="D1789" s="5"/>
    </row>
    <row r="1790" spans="1:4" x14ac:dyDescent="0.3">
      <c r="A1790" s="7"/>
      <c r="D1790" s="5"/>
    </row>
    <row r="1791" spans="1:4" x14ac:dyDescent="0.3">
      <c r="A1791" s="7"/>
      <c r="D1791" s="5"/>
    </row>
    <row r="1792" spans="1:4" x14ac:dyDescent="0.3">
      <c r="A1792" s="7"/>
      <c r="D1792" s="5"/>
    </row>
    <row r="1793" spans="1:4" x14ac:dyDescent="0.3">
      <c r="A1793" s="7"/>
      <c r="D1793" s="5"/>
    </row>
    <row r="1794" spans="1:4" x14ac:dyDescent="0.3">
      <c r="A1794" s="7"/>
      <c r="D1794" s="5"/>
    </row>
    <row r="1795" spans="1:4" x14ac:dyDescent="0.3">
      <c r="A1795" s="7"/>
      <c r="D1795" s="5"/>
    </row>
    <row r="1796" spans="1:4" x14ac:dyDescent="0.3">
      <c r="A1796" s="7"/>
      <c r="D1796" s="5"/>
    </row>
    <row r="1797" spans="1:4" x14ac:dyDescent="0.3">
      <c r="A1797" s="7"/>
      <c r="D1797" s="5"/>
    </row>
    <row r="1798" spans="1:4" x14ac:dyDescent="0.3">
      <c r="A1798" s="7"/>
      <c r="D1798" s="5"/>
    </row>
    <row r="1799" spans="1:4" x14ac:dyDescent="0.3">
      <c r="A1799" s="7"/>
      <c r="D1799" s="5"/>
    </row>
    <row r="1800" spans="1:4" x14ac:dyDescent="0.3">
      <c r="A1800" s="7"/>
      <c r="D1800" s="5"/>
    </row>
    <row r="1801" spans="1:4" x14ac:dyDescent="0.3">
      <c r="A1801" s="7"/>
      <c r="D1801" s="5"/>
    </row>
    <row r="1802" spans="1:4" x14ac:dyDescent="0.3">
      <c r="A1802" s="7"/>
      <c r="D1802" s="5"/>
    </row>
    <row r="1803" spans="1:4" x14ac:dyDescent="0.3">
      <c r="A1803" s="7"/>
      <c r="D1803" s="5"/>
    </row>
    <row r="1804" spans="1:4" x14ac:dyDescent="0.3">
      <c r="A1804" s="7"/>
      <c r="D1804" s="5"/>
    </row>
    <row r="1805" spans="1:4" x14ac:dyDescent="0.3">
      <c r="A1805" s="7"/>
      <c r="D1805" s="5"/>
    </row>
    <row r="1806" spans="1:4" x14ac:dyDescent="0.3">
      <c r="A1806" s="7"/>
      <c r="D1806" s="5"/>
    </row>
    <row r="1807" spans="1:4" x14ac:dyDescent="0.3">
      <c r="A1807" s="7"/>
      <c r="D1807" s="5"/>
    </row>
    <row r="1808" spans="1:4" x14ac:dyDescent="0.3">
      <c r="A1808" s="7"/>
      <c r="D1808" s="5"/>
    </row>
    <row r="1809" spans="1:4" x14ac:dyDescent="0.3">
      <c r="A1809" s="7"/>
      <c r="D1809" s="5"/>
    </row>
    <row r="1810" spans="1:4" x14ac:dyDescent="0.3">
      <c r="A1810" s="7"/>
      <c r="D1810" s="5"/>
    </row>
    <row r="1811" spans="1:4" x14ac:dyDescent="0.3">
      <c r="A1811" s="7"/>
      <c r="D1811" s="5"/>
    </row>
    <row r="1812" spans="1:4" x14ac:dyDescent="0.3">
      <c r="A1812" s="7"/>
      <c r="D1812" s="5"/>
    </row>
    <row r="1813" spans="1:4" x14ac:dyDescent="0.3">
      <c r="A1813" s="7"/>
      <c r="D1813" s="5"/>
    </row>
    <row r="1814" spans="1:4" x14ac:dyDescent="0.3">
      <c r="A1814" s="7"/>
      <c r="D1814" s="5"/>
    </row>
    <row r="1815" spans="1:4" x14ac:dyDescent="0.3">
      <c r="A1815" s="7"/>
      <c r="D1815" s="5"/>
    </row>
    <row r="1816" spans="1:4" x14ac:dyDescent="0.3">
      <c r="A1816" s="7"/>
      <c r="D1816" s="5"/>
    </row>
    <row r="1817" spans="1:4" x14ac:dyDescent="0.3">
      <c r="A1817" s="7"/>
      <c r="D1817" s="5"/>
    </row>
    <row r="1818" spans="1:4" x14ac:dyDescent="0.3">
      <c r="A1818" s="7"/>
      <c r="D1818" s="5"/>
    </row>
    <row r="1819" spans="1:4" x14ac:dyDescent="0.3">
      <c r="A1819" s="7"/>
      <c r="D1819" s="5"/>
    </row>
    <row r="1820" spans="1:4" x14ac:dyDescent="0.3">
      <c r="A1820" s="7"/>
      <c r="D1820" s="5"/>
    </row>
    <row r="1821" spans="1:4" x14ac:dyDescent="0.3">
      <c r="A1821" s="7"/>
      <c r="D1821" s="5"/>
    </row>
    <row r="1822" spans="1:4" x14ac:dyDescent="0.3">
      <c r="A1822" s="7"/>
      <c r="D1822" s="5"/>
    </row>
    <row r="1823" spans="1:4" x14ac:dyDescent="0.3">
      <c r="A1823" s="7"/>
      <c r="D1823" s="5"/>
    </row>
    <row r="1824" spans="1:4" x14ac:dyDescent="0.3">
      <c r="A1824" s="7"/>
      <c r="D1824" s="5"/>
    </row>
    <row r="1825" spans="1:4" x14ac:dyDescent="0.3">
      <c r="A1825" s="7"/>
      <c r="D1825" s="5"/>
    </row>
    <row r="1826" spans="1:4" x14ac:dyDescent="0.3">
      <c r="A1826" s="7"/>
      <c r="D1826" s="5"/>
    </row>
    <row r="1827" spans="1:4" x14ac:dyDescent="0.3">
      <c r="A1827" s="7"/>
      <c r="D1827" s="5"/>
    </row>
    <row r="1828" spans="1:4" x14ac:dyDescent="0.3">
      <c r="A1828" s="7"/>
      <c r="D1828" s="5"/>
    </row>
    <row r="1829" spans="1:4" x14ac:dyDescent="0.3">
      <c r="A1829" s="7"/>
      <c r="D1829" s="5"/>
    </row>
    <row r="1830" spans="1:4" x14ac:dyDescent="0.3">
      <c r="A1830" s="7"/>
      <c r="D1830" s="5"/>
    </row>
    <row r="1831" spans="1:4" x14ac:dyDescent="0.3">
      <c r="A1831" s="7"/>
      <c r="D1831" s="5"/>
    </row>
    <row r="1832" spans="1:4" x14ac:dyDescent="0.3">
      <c r="A1832" s="7"/>
      <c r="D1832" s="5"/>
    </row>
    <row r="1833" spans="1:4" x14ac:dyDescent="0.3">
      <c r="A1833" s="7"/>
      <c r="D1833" s="5"/>
    </row>
    <row r="1834" spans="1:4" x14ac:dyDescent="0.3">
      <c r="A1834" s="7"/>
      <c r="D1834" s="5"/>
    </row>
    <row r="1835" spans="1:4" x14ac:dyDescent="0.3">
      <c r="A1835" s="7"/>
      <c r="D1835" s="5"/>
    </row>
    <row r="1836" spans="1:4" x14ac:dyDescent="0.3">
      <c r="A1836" s="7"/>
      <c r="D1836" s="5"/>
    </row>
    <row r="1837" spans="1:4" x14ac:dyDescent="0.3">
      <c r="A1837" s="7"/>
      <c r="D1837" s="5"/>
    </row>
    <row r="1838" spans="1:4" x14ac:dyDescent="0.3">
      <c r="A1838" s="7"/>
      <c r="D1838" s="5"/>
    </row>
    <row r="1839" spans="1:4" x14ac:dyDescent="0.3">
      <c r="A1839" s="7"/>
      <c r="D1839" s="5"/>
    </row>
    <row r="1840" spans="1:4" x14ac:dyDescent="0.3">
      <c r="A1840" s="7"/>
      <c r="D1840" s="5"/>
    </row>
    <row r="1841" spans="1:4" x14ac:dyDescent="0.3">
      <c r="A1841" s="7"/>
      <c r="D1841" s="5"/>
    </row>
    <row r="1842" spans="1:4" x14ac:dyDescent="0.3">
      <c r="A1842" s="7"/>
      <c r="D1842" s="5"/>
    </row>
    <row r="1843" spans="1:4" x14ac:dyDescent="0.3">
      <c r="A1843" s="7"/>
      <c r="D1843" s="5"/>
    </row>
    <row r="1844" spans="1:4" x14ac:dyDescent="0.3">
      <c r="A1844" s="7"/>
      <c r="D1844" s="5"/>
    </row>
    <row r="1845" spans="1:4" x14ac:dyDescent="0.3">
      <c r="A1845" s="7"/>
      <c r="D1845" s="5"/>
    </row>
    <row r="1846" spans="1:4" x14ac:dyDescent="0.3">
      <c r="A1846" s="7"/>
      <c r="D1846" s="5"/>
    </row>
    <row r="1847" spans="1:4" x14ac:dyDescent="0.3">
      <c r="A1847" s="7"/>
      <c r="D1847" s="5"/>
    </row>
    <row r="1848" spans="1:4" x14ac:dyDescent="0.3">
      <c r="A1848" s="7"/>
      <c r="D1848" s="5"/>
    </row>
    <row r="1849" spans="1:4" x14ac:dyDescent="0.3">
      <c r="A1849" s="7"/>
      <c r="D1849" s="5"/>
    </row>
    <row r="1850" spans="1:4" x14ac:dyDescent="0.3">
      <c r="A1850" s="7"/>
      <c r="D1850" s="5"/>
    </row>
    <row r="1851" spans="1:4" x14ac:dyDescent="0.3">
      <c r="A1851" s="7"/>
      <c r="D1851" s="5"/>
    </row>
    <row r="1852" spans="1:4" x14ac:dyDescent="0.3">
      <c r="A1852" s="7"/>
      <c r="D1852" s="5"/>
    </row>
    <row r="1853" spans="1:4" x14ac:dyDescent="0.3">
      <c r="A1853" s="7"/>
      <c r="D1853" s="5"/>
    </row>
    <row r="1854" spans="1:4" x14ac:dyDescent="0.3">
      <c r="A1854" s="7"/>
      <c r="D1854" s="5"/>
    </row>
    <row r="1855" spans="1:4" x14ac:dyDescent="0.3">
      <c r="A1855" s="7"/>
      <c r="D1855" s="5"/>
    </row>
    <row r="1856" spans="1:4" x14ac:dyDescent="0.3">
      <c r="A1856" s="7"/>
      <c r="D1856" s="5"/>
    </row>
    <row r="1857" spans="1:4" x14ac:dyDescent="0.3">
      <c r="A1857" s="7"/>
      <c r="D1857" s="5"/>
    </row>
    <row r="1858" spans="1:4" x14ac:dyDescent="0.3">
      <c r="A1858" s="7"/>
      <c r="D1858" s="5"/>
    </row>
    <row r="1859" spans="1:4" x14ac:dyDescent="0.3">
      <c r="A1859" s="7"/>
      <c r="D1859" s="5"/>
    </row>
    <row r="1860" spans="1:4" x14ac:dyDescent="0.3">
      <c r="A1860" s="7"/>
      <c r="D1860" s="5"/>
    </row>
    <row r="1861" spans="1:4" x14ac:dyDescent="0.3">
      <c r="A1861" s="7"/>
      <c r="D1861" s="5"/>
    </row>
    <row r="1862" spans="1:4" x14ac:dyDescent="0.3">
      <c r="A1862" s="7"/>
      <c r="D1862" s="5"/>
    </row>
    <row r="1863" spans="1:4" x14ac:dyDescent="0.3">
      <c r="A1863" s="7"/>
      <c r="D1863" s="5"/>
    </row>
    <row r="1864" spans="1:4" x14ac:dyDescent="0.3">
      <c r="A1864" s="7"/>
      <c r="D1864" s="5"/>
    </row>
    <row r="1865" spans="1:4" x14ac:dyDescent="0.3">
      <c r="A1865" s="7"/>
      <c r="D1865" s="5"/>
    </row>
    <row r="1866" spans="1:4" x14ac:dyDescent="0.3">
      <c r="A1866" s="7"/>
      <c r="D1866" s="5"/>
    </row>
    <row r="1867" spans="1:4" x14ac:dyDescent="0.3">
      <c r="A1867" s="7"/>
      <c r="D1867" s="5"/>
    </row>
    <row r="1868" spans="1:4" x14ac:dyDescent="0.3">
      <c r="A1868" s="7"/>
      <c r="D1868" s="5"/>
    </row>
    <row r="1869" spans="1:4" x14ac:dyDescent="0.3">
      <c r="A1869" s="7"/>
      <c r="D1869" s="5"/>
    </row>
    <row r="1870" spans="1:4" x14ac:dyDescent="0.3">
      <c r="A1870" s="7"/>
      <c r="D1870" s="5"/>
    </row>
    <row r="1871" spans="1:4" x14ac:dyDescent="0.3">
      <c r="A1871" s="7"/>
      <c r="D1871" s="5"/>
    </row>
    <row r="1872" spans="1:4" x14ac:dyDescent="0.3">
      <c r="A1872" s="7"/>
      <c r="D1872" s="5"/>
    </row>
    <row r="1873" spans="1:4" x14ac:dyDescent="0.3">
      <c r="A1873" s="7"/>
      <c r="D1873" s="5"/>
    </row>
    <row r="1874" spans="1:4" x14ac:dyDescent="0.3">
      <c r="A1874" s="7"/>
      <c r="D1874" s="5"/>
    </row>
    <row r="1875" spans="1:4" x14ac:dyDescent="0.3">
      <c r="A1875" s="7"/>
      <c r="D1875" s="5"/>
    </row>
    <row r="1876" spans="1:4" x14ac:dyDescent="0.3">
      <c r="A1876" s="7"/>
      <c r="D1876" s="5"/>
    </row>
    <row r="1877" spans="1:4" x14ac:dyDescent="0.3">
      <c r="A1877" s="7"/>
      <c r="D1877" s="5"/>
    </row>
    <row r="1878" spans="1:4" x14ac:dyDescent="0.3">
      <c r="A1878" s="7"/>
      <c r="D1878" s="5"/>
    </row>
    <row r="1879" spans="1:4" x14ac:dyDescent="0.3">
      <c r="A1879" s="7"/>
      <c r="D1879" s="5"/>
    </row>
    <row r="1880" spans="1:4" x14ac:dyDescent="0.3">
      <c r="A1880" s="7"/>
      <c r="D1880" s="5"/>
    </row>
    <row r="1881" spans="1:4" x14ac:dyDescent="0.3">
      <c r="A1881" s="7"/>
      <c r="D1881" s="5"/>
    </row>
    <row r="1882" spans="1:4" x14ac:dyDescent="0.3">
      <c r="A1882" s="7"/>
      <c r="D1882" s="5"/>
    </row>
    <row r="1883" spans="1:4" x14ac:dyDescent="0.3">
      <c r="A1883" s="7"/>
      <c r="D1883" s="5"/>
    </row>
    <row r="1884" spans="1:4" x14ac:dyDescent="0.3">
      <c r="A1884" s="7"/>
      <c r="D1884" s="5"/>
    </row>
    <row r="1885" spans="1:4" x14ac:dyDescent="0.3">
      <c r="A1885" s="7"/>
      <c r="D1885" s="5"/>
    </row>
    <row r="1886" spans="1:4" x14ac:dyDescent="0.3">
      <c r="A1886" s="7"/>
      <c r="D1886" s="5"/>
    </row>
    <row r="1887" spans="1:4" x14ac:dyDescent="0.3">
      <c r="A1887" s="7"/>
      <c r="D1887" s="5"/>
    </row>
    <row r="1888" spans="1:4" x14ac:dyDescent="0.3">
      <c r="A1888" s="7"/>
      <c r="D1888" s="5"/>
    </row>
    <row r="1889" spans="1:4" x14ac:dyDescent="0.3">
      <c r="A1889" s="7"/>
      <c r="D1889" s="5"/>
    </row>
    <row r="1890" spans="1:4" x14ac:dyDescent="0.3">
      <c r="A1890" s="7"/>
      <c r="D1890" s="5"/>
    </row>
    <row r="1891" spans="1:4" x14ac:dyDescent="0.3">
      <c r="A1891" s="7"/>
      <c r="D1891" s="5"/>
    </row>
    <row r="1892" spans="1:4" x14ac:dyDescent="0.3">
      <c r="A1892" s="7"/>
      <c r="D1892" s="5"/>
    </row>
    <row r="1893" spans="1:4" x14ac:dyDescent="0.3">
      <c r="A1893" s="7"/>
      <c r="D1893" s="5"/>
    </row>
    <row r="1894" spans="1:4" x14ac:dyDescent="0.3">
      <c r="A1894" s="7"/>
      <c r="D1894" s="5"/>
    </row>
    <row r="1895" spans="1:4" x14ac:dyDescent="0.3">
      <c r="A1895" s="7"/>
      <c r="D1895" s="5"/>
    </row>
    <row r="1896" spans="1:4" x14ac:dyDescent="0.3">
      <c r="A1896" s="7"/>
      <c r="D1896" s="5"/>
    </row>
    <row r="1897" spans="1:4" x14ac:dyDescent="0.3">
      <c r="A1897" s="7"/>
      <c r="D1897" s="5"/>
    </row>
    <row r="1898" spans="1:4" x14ac:dyDescent="0.3">
      <c r="A1898" s="7"/>
      <c r="D1898" s="5"/>
    </row>
    <row r="1899" spans="1:4" x14ac:dyDescent="0.3">
      <c r="A1899" s="7"/>
      <c r="D1899" s="5"/>
    </row>
    <row r="1900" spans="1:4" x14ac:dyDescent="0.3">
      <c r="A1900" s="7"/>
      <c r="D1900" s="5"/>
    </row>
    <row r="1901" spans="1:4" x14ac:dyDescent="0.3">
      <c r="A1901" s="7"/>
      <c r="D1901" s="5"/>
    </row>
    <row r="1902" spans="1:4" x14ac:dyDescent="0.3">
      <c r="A1902" s="7"/>
      <c r="D1902" s="5"/>
    </row>
    <row r="1903" spans="1:4" x14ac:dyDescent="0.3">
      <c r="A1903" s="7"/>
      <c r="D1903" s="5"/>
    </row>
    <row r="1904" spans="1:4" x14ac:dyDescent="0.3">
      <c r="A1904" s="7"/>
      <c r="D1904" s="5"/>
    </row>
    <row r="1905" spans="1:4" x14ac:dyDescent="0.3">
      <c r="A1905" s="7"/>
      <c r="D1905" s="5"/>
    </row>
    <row r="1906" spans="1:4" x14ac:dyDescent="0.3">
      <c r="A1906" s="7"/>
      <c r="D1906" s="5"/>
    </row>
    <row r="1907" spans="1:4" x14ac:dyDescent="0.3">
      <c r="A1907" s="7"/>
      <c r="D1907" s="5"/>
    </row>
    <row r="1908" spans="1:4" x14ac:dyDescent="0.3">
      <c r="A1908" s="7"/>
      <c r="D1908" s="5"/>
    </row>
    <row r="1909" spans="1:4" x14ac:dyDescent="0.3">
      <c r="A1909" s="7"/>
      <c r="D1909" s="5"/>
    </row>
    <row r="1910" spans="1:4" x14ac:dyDescent="0.3">
      <c r="A1910" s="7"/>
      <c r="D1910" s="5"/>
    </row>
    <row r="1911" spans="1:4" x14ac:dyDescent="0.3">
      <c r="A1911" s="7"/>
      <c r="D1911" s="5"/>
    </row>
    <row r="1912" spans="1:4" x14ac:dyDescent="0.3">
      <c r="A1912" s="7"/>
      <c r="D1912" s="5"/>
    </row>
    <row r="1913" spans="1:4" x14ac:dyDescent="0.3">
      <c r="A1913" s="7"/>
      <c r="D1913" s="5"/>
    </row>
    <row r="1914" spans="1:4" x14ac:dyDescent="0.3">
      <c r="A1914" s="7"/>
      <c r="D1914" s="5"/>
    </row>
    <row r="1915" spans="1:4" x14ac:dyDescent="0.3">
      <c r="A1915" s="7"/>
      <c r="D1915" s="5"/>
    </row>
    <row r="1916" spans="1:4" x14ac:dyDescent="0.3">
      <c r="A1916" s="7"/>
      <c r="D1916" s="5"/>
    </row>
    <row r="1917" spans="1:4" x14ac:dyDescent="0.3">
      <c r="A1917" s="7"/>
      <c r="D1917" s="5"/>
    </row>
    <row r="1918" spans="1:4" x14ac:dyDescent="0.3">
      <c r="A1918" s="7"/>
      <c r="D1918" s="5"/>
    </row>
    <row r="1919" spans="1:4" x14ac:dyDescent="0.3">
      <c r="A1919" s="7"/>
      <c r="D1919" s="5"/>
    </row>
    <row r="1920" spans="1:4" x14ac:dyDescent="0.3">
      <c r="A1920" s="7"/>
      <c r="D1920" s="5"/>
    </row>
    <row r="1921" spans="1:4" x14ac:dyDescent="0.3">
      <c r="A1921" s="7"/>
      <c r="D1921" s="5"/>
    </row>
    <row r="1922" spans="1:4" x14ac:dyDescent="0.3">
      <c r="A1922" s="7"/>
      <c r="D1922" s="5"/>
    </row>
    <row r="1923" spans="1:4" x14ac:dyDescent="0.3">
      <c r="A1923" s="7"/>
      <c r="D1923" s="5"/>
    </row>
    <row r="1924" spans="1:4" x14ac:dyDescent="0.3">
      <c r="A1924" s="7"/>
      <c r="D1924" s="5"/>
    </row>
    <row r="1925" spans="1:4" x14ac:dyDescent="0.3">
      <c r="A1925" s="7"/>
      <c r="D1925" s="5"/>
    </row>
    <row r="1926" spans="1:4" x14ac:dyDescent="0.3">
      <c r="A1926" s="7"/>
      <c r="D1926" s="5"/>
    </row>
    <row r="1927" spans="1:4" x14ac:dyDescent="0.3">
      <c r="A1927" s="7"/>
      <c r="D1927" s="5"/>
    </row>
    <row r="1928" spans="1:4" x14ac:dyDescent="0.3">
      <c r="A1928" s="7"/>
      <c r="D1928" s="5"/>
    </row>
    <row r="1929" spans="1:4" x14ac:dyDescent="0.3">
      <c r="A1929" s="7"/>
      <c r="D1929" s="5"/>
    </row>
    <row r="1930" spans="1:4" x14ac:dyDescent="0.3">
      <c r="A1930" s="7"/>
      <c r="D1930" s="5"/>
    </row>
    <row r="1931" spans="1:4" x14ac:dyDescent="0.3">
      <c r="A1931" s="7"/>
      <c r="D1931" s="5"/>
    </row>
    <row r="1932" spans="1:4" x14ac:dyDescent="0.3">
      <c r="A1932" s="7"/>
      <c r="D1932" s="5"/>
    </row>
    <row r="1933" spans="1:4" x14ac:dyDescent="0.3">
      <c r="A1933" s="7"/>
      <c r="D1933" s="5"/>
    </row>
    <row r="1934" spans="1:4" x14ac:dyDescent="0.3">
      <c r="A1934" s="7"/>
      <c r="D1934" s="5"/>
    </row>
    <row r="1935" spans="1:4" x14ac:dyDescent="0.3">
      <c r="A1935" s="7"/>
      <c r="D1935" s="5"/>
    </row>
    <row r="1936" spans="1:4" x14ac:dyDescent="0.3">
      <c r="A1936" s="7"/>
      <c r="D1936" s="5"/>
    </row>
    <row r="1937" spans="1:4" x14ac:dyDescent="0.3">
      <c r="A1937" s="7"/>
      <c r="D1937" s="5"/>
    </row>
    <row r="1938" spans="1:4" x14ac:dyDescent="0.3">
      <c r="A1938" s="7"/>
      <c r="D1938" s="5"/>
    </row>
    <row r="1939" spans="1:4" x14ac:dyDescent="0.3">
      <c r="A1939" s="7"/>
      <c r="D1939" s="5"/>
    </row>
    <row r="1940" spans="1:4" x14ac:dyDescent="0.3">
      <c r="A1940" s="7"/>
      <c r="D1940" s="5"/>
    </row>
    <row r="1941" spans="1:4" x14ac:dyDescent="0.3">
      <c r="A1941" s="7"/>
      <c r="D1941" s="5"/>
    </row>
    <row r="1942" spans="1:4" x14ac:dyDescent="0.3">
      <c r="A1942" s="7"/>
      <c r="D1942" s="5"/>
    </row>
    <row r="1943" spans="1:4" x14ac:dyDescent="0.3">
      <c r="A1943" s="7"/>
      <c r="D1943" s="5"/>
    </row>
    <row r="1944" spans="1:4" x14ac:dyDescent="0.3">
      <c r="A1944" s="7"/>
      <c r="D1944" s="5"/>
    </row>
    <row r="1945" spans="1:4" x14ac:dyDescent="0.3">
      <c r="A1945" s="7"/>
      <c r="D1945" s="5"/>
    </row>
    <row r="1946" spans="1:4" x14ac:dyDescent="0.3">
      <c r="A1946" s="7"/>
      <c r="D1946" s="5"/>
    </row>
    <row r="1947" spans="1:4" x14ac:dyDescent="0.3">
      <c r="A1947" s="7"/>
      <c r="D1947" s="5"/>
    </row>
    <row r="1948" spans="1:4" x14ac:dyDescent="0.3">
      <c r="A1948" s="7"/>
      <c r="D1948" s="5"/>
    </row>
    <row r="1949" spans="1:4" x14ac:dyDescent="0.3">
      <c r="A1949" s="7"/>
      <c r="D1949" s="5"/>
    </row>
    <row r="1950" spans="1:4" x14ac:dyDescent="0.3">
      <c r="A1950" s="7"/>
      <c r="D1950" s="5"/>
    </row>
    <row r="1951" spans="1:4" x14ac:dyDescent="0.3">
      <c r="A1951" s="7"/>
      <c r="D1951" s="5"/>
    </row>
    <row r="1952" spans="1:4" x14ac:dyDescent="0.3">
      <c r="A1952" s="7"/>
      <c r="D1952" s="5"/>
    </row>
    <row r="1953" spans="1:4" x14ac:dyDescent="0.3">
      <c r="A1953" s="7"/>
      <c r="D1953" s="5"/>
    </row>
    <row r="1954" spans="1:4" x14ac:dyDescent="0.3">
      <c r="A1954" s="7"/>
      <c r="D1954" s="5"/>
    </row>
    <row r="1955" spans="1:4" x14ac:dyDescent="0.3">
      <c r="A1955" s="7"/>
      <c r="D1955" s="5"/>
    </row>
    <row r="1956" spans="1:4" x14ac:dyDescent="0.3">
      <c r="A1956" s="7"/>
      <c r="D1956" s="5"/>
    </row>
    <row r="1957" spans="1:4" x14ac:dyDescent="0.3">
      <c r="A1957" s="7"/>
      <c r="D1957" s="5"/>
    </row>
    <row r="1958" spans="1:4" x14ac:dyDescent="0.3">
      <c r="A1958" s="7"/>
      <c r="D1958" s="5"/>
    </row>
    <row r="1959" spans="1:4" x14ac:dyDescent="0.3">
      <c r="A1959" s="7"/>
      <c r="D1959" s="5"/>
    </row>
    <row r="1960" spans="1:4" x14ac:dyDescent="0.3">
      <c r="A1960" s="7"/>
      <c r="D1960" s="5"/>
    </row>
    <row r="1961" spans="1:4" x14ac:dyDescent="0.3">
      <c r="A1961" s="7"/>
      <c r="D1961" s="5"/>
    </row>
    <row r="1962" spans="1:4" x14ac:dyDescent="0.3">
      <c r="A1962" s="7"/>
      <c r="D1962" s="5"/>
    </row>
    <row r="1963" spans="1:4" x14ac:dyDescent="0.3">
      <c r="A1963" s="7"/>
      <c r="D1963" s="5"/>
    </row>
    <row r="1964" spans="1:4" x14ac:dyDescent="0.3">
      <c r="A1964" s="7"/>
      <c r="D1964" s="5"/>
    </row>
    <row r="1965" spans="1:4" x14ac:dyDescent="0.3">
      <c r="A1965" s="7"/>
      <c r="D1965" s="5"/>
    </row>
    <row r="1966" spans="1:4" x14ac:dyDescent="0.3">
      <c r="A1966" s="7"/>
      <c r="D1966" s="5"/>
    </row>
    <row r="1967" spans="1:4" x14ac:dyDescent="0.3">
      <c r="A1967" s="7"/>
      <c r="D1967" s="5"/>
    </row>
    <row r="1968" spans="1:4" x14ac:dyDescent="0.3">
      <c r="A1968" s="7"/>
      <c r="D1968" s="5"/>
    </row>
    <row r="1969" spans="1:4" x14ac:dyDescent="0.3">
      <c r="A1969" s="7"/>
      <c r="D1969" s="5"/>
    </row>
    <row r="1970" spans="1:4" x14ac:dyDescent="0.3">
      <c r="A1970" s="7"/>
      <c r="D1970" s="5"/>
    </row>
    <row r="1971" spans="1:4" x14ac:dyDescent="0.3">
      <c r="A1971" s="7"/>
      <c r="D1971" s="5"/>
    </row>
    <row r="1972" spans="1:4" x14ac:dyDescent="0.3">
      <c r="A1972" s="7"/>
      <c r="D1972" s="5"/>
    </row>
    <row r="1973" spans="1:4" x14ac:dyDescent="0.3">
      <c r="A1973" s="7"/>
      <c r="D1973" s="5"/>
    </row>
    <row r="1974" spans="1:4" x14ac:dyDescent="0.3">
      <c r="A1974" s="7"/>
      <c r="D1974" s="5"/>
    </row>
    <row r="1975" spans="1:4" x14ac:dyDescent="0.3">
      <c r="A1975" s="7"/>
      <c r="D1975" s="5"/>
    </row>
    <row r="1976" spans="1:4" x14ac:dyDescent="0.3">
      <c r="A1976" s="7"/>
      <c r="D1976" s="5"/>
    </row>
    <row r="1977" spans="1:4" x14ac:dyDescent="0.3">
      <c r="A1977" s="7"/>
      <c r="D1977" s="5"/>
    </row>
    <row r="1978" spans="1:4" x14ac:dyDescent="0.3">
      <c r="A1978" s="7"/>
      <c r="D1978" s="5"/>
    </row>
    <row r="1979" spans="1:4" x14ac:dyDescent="0.3">
      <c r="A1979" s="7"/>
      <c r="D1979" s="5"/>
    </row>
    <row r="1980" spans="1:4" x14ac:dyDescent="0.3">
      <c r="A1980" s="7"/>
      <c r="D1980" s="5"/>
    </row>
    <row r="1981" spans="1:4" x14ac:dyDescent="0.3">
      <c r="A1981" s="7"/>
      <c r="D1981" s="5"/>
    </row>
    <row r="1982" spans="1:4" x14ac:dyDescent="0.3">
      <c r="A1982" s="7"/>
      <c r="D1982" s="5"/>
    </row>
    <row r="1983" spans="1:4" x14ac:dyDescent="0.3">
      <c r="A1983" s="7"/>
      <c r="D1983" s="5"/>
    </row>
    <row r="1984" spans="1:4" x14ac:dyDescent="0.3">
      <c r="A1984" s="7"/>
      <c r="D1984" s="5"/>
    </row>
    <row r="1985" spans="1:4" x14ac:dyDescent="0.3">
      <c r="A1985" s="7"/>
      <c r="D1985" s="5"/>
    </row>
    <row r="1986" spans="1:4" x14ac:dyDescent="0.3">
      <c r="A1986" s="7"/>
      <c r="D1986" s="5"/>
    </row>
    <row r="1987" spans="1:4" x14ac:dyDescent="0.3">
      <c r="A1987" s="7"/>
      <c r="D1987" s="5"/>
    </row>
    <row r="1988" spans="1:4" x14ac:dyDescent="0.3">
      <c r="A1988" s="7"/>
      <c r="D1988" s="5"/>
    </row>
    <row r="1989" spans="1:4" x14ac:dyDescent="0.3">
      <c r="A1989" s="7"/>
      <c r="D1989" s="5"/>
    </row>
    <row r="1990" spans="1:4" x14ac:dyDescent="0.3">
      <c r="A1990" s="7"/>
      <c r="D1990" s="5"/>
    </row>
    <row r="1991" spans="1:4" x14ac:dyDescent="0.3">
      <c r="A1991" s="7"/>
      <c r="D1991" s="5"/>
    </row>
    <row r="1992" spans="1:4" x14ac:dyDescent="0.3">
      <c r="A1992" s="7"/>
      <c r="D1992" s="5"/>
    </row>
    <row r="1993" spans="1:4" x14ac:dyDescent="0.3">
      <c r="A1993" s="7"/>
      <c r="D1993" s="5"/>
    </row>
    <row r="1994" spans="1:4" x14ac:dyDescent="0.3">
      <c r="A1994" s="7"/>
      <c r="D1994" s="5"/>
    </row>
    <row r="1995" spans="1:4" x14ac:dyDescent="0.3">
      <c r="A1995" s="7"/>
      <c r="D1995" s="5"/>
    </row>
    <row r="1996" spans="1:4" x14ac:dyDescent="0.3">
      <c r="A1996" s="7"/>
      <c r="D1996" s="5"/>
    </row>
    <row r="1997" spans="1:4" x14ac:dyDescent="0.3">
      <c r="A1997" s="7"/>
      <c r="D1997" s="5"/>
    </row>
    <row r="1998" spans="1:4" x14ac:dyDescent="0.3">
      <c r="A1998" s="7"/>
      <c r="D1998" s="5"/>
    </row>
    <row r="1999" spans="1:4" x14ac:dyDescent="0.3">
      <c r="A1999" s="7"/>
      <c r="D1999" s="5"/>
    </row>
    <row r="2000" spans="1:4" x14ac:dyDescent="0.3">
      <c r="A2000" s="7"/>
      <c r="D2000" s="5"/>
    </row>
    <row r="2001" spans="1:4" x14ac:dyDescent="0.3">
      <c r="A2001" s="7"/>
      <c r="D2001" s="5"/>
    </row>
    <row r="2002" spans="1:4" x14ac:dyDescent="0.3">
      <c r="A2002" s="7"/>
      <c r="D2002" s="5"/>
    </row>
    <row r="2003" spans="1:4" x14ac:dyDescent="0.3">
      <c r="A2003" s="7"/>
      <c r="D2003" s="5"/>
    </row>
    <row r="2004" spans="1:4" x14ac:dyDescent="0.3">
      <c r="A2004" s="7"/>
      <c r="D2004" s="5"/>
    </row>
  </sheetData>
  <dataValidations count="3">
    <dataValidation type="list" allowBlank="1" showInputMessage="1" showErrorMessage="1" error="Choisissez un article déjà écrit dans la feuille « Stock »." sqref="B5:B2004" xr:uid="{8353E96F-7D9A-4FA2-97DB-4453C26BB144}">
      <formula1>Articles</formula1>
    </dataValidation>
    <dataValidation type="list" allowBlank="1" showInputMessage="1" showErrorMessage="1" sqref="C5:C2004" xr:uid="{16B33343-9E42-43C1-B139-7544DCC23A18}">
      <formula1>Types</formula1>
    </dataValidation>
    <dataValidation type="decimal" operator="greaterThanOrEqual" allowBlank="1" showInputMessage="1" showErrorMessage="1" error="Saisissez une quantité positive." sqref="D5:D2004" xr:uid="{82426BB9-A672-4185-89A6-277B27A4EFB2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8B962-E289-436D-8CA5-AAA135CC650E}">
  <dimension ref="B1:B3"/>
  <sheetViews>
    <sheetView workbookViewId="0"/>
  </sheetViews>
  <sheetFormatPr baseColWidth="10" defaultRowHeight="14.4" x14ac:dyDescent="0.3"/>
  <sheetData>
    <row r="1" spans="2:2" x14ac:dyDescent="0.3">
      <c r="B1" t="s">
        <v>16</v>
      </c>
    </row>
    <row r="2" spans="2:2" x14ac:dyDescent="0.3">
      <c r="B2" t="s">
        <v>17</v>
      </c>
    </row>
    <row r="3" spans="2:2" x14ac:dyDescent="0.3">
      <c r="B3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81F4A-AA11-4B59-9639-CA7DFBCDB5C8}">
  <dimension ref="A1:A7"/>
  <sheetViews>
    <sheetView workbookViewId="0"/>
  </sheetViews>
  <sheetFormatPr baseColWidth="10" defaultRowHeight="14.4" x14ac:dyDescent="0.3"/>
  <cols>
    <col min="1" max="1" width="110.77734375" style="9" customWidth="1"/>
  </cols>
  <sheetData>
    <row r="1" spans="1:1" ht="18" x14ac:dyDescent="0.35">
      <c r="A1" s="8" t="s">
        <v>19</v>
      </c>
    </row>
    <row r="2" spans="1:1" ht="28.8" x14ac:dyDescent="0.3">
      <c r="A2" s="9" t="s">
        <v>20</v>
      </c>
    </row>
    <row r="3" spans="1:1" ht="28.8" x14ac:dyDescent="0.3">
      <c r="A3" s="9" t="s">
        <v>21</v>
      </c>
    </row>
    <row r="4" spans="1:1" ht="28.8" x14ac:dyDescent="0.3">
      <c r="A4" s="9" t="s">
        <v>22</v>
      </c>
    </row>
    <row r="5" spans="1:1" ht="28.8" x14ac:dyDescent="0.3">
      <c r="A5" s="9" t="s">
        <v>23</v>
      </c>
    </row>
    <row r="6" spans="1:1" x14ac:dyDescent="0.3">
      <c r="A6" s="9" t="s">
        <v>24</v>
      </c>
    </row>
    <row r="7" spans="1:1" ht="28.8" x14ac:dyDescent="0.3">
      <c r="A7" s="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Stock</vt:lpstr>
      <vt:lpstr>Mouvements</vt:lpstr>
      <vt:lpstr>Listes</vt:lpstr>
      <vt:lpstr>Mode d'emploi</vt:lpstr>
      <vt:lpstr>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MonCarnet</dc:creator>
  <cp:lastModifiedBy>MonCarnet</cp:lastModifiedBy>
  <dcterms:created xsi:type="dcterms:W3CDTF">2026-10-20T16:16:24Z</dcterms:created>
  <dcterms:modified xsi:type="dcterms:W3CDTF">2026-10-20T16:16:25Z</dcterms:modified>
</cp:coreProperties>
</file>